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SHKURTER\"/>
    </mc:Choice>
  </mc:AlternateContent>
  <xr:revisionPtr revIDLastSave="0" documentId="13_ncr:1_{61F7C2AA-4567-4730-8B1C-1F126F7BA598}" xr6:coauthVersionLast="47" xr6:coauthVersionMax="47" xr10:uidLastSave="{00000000-0000-0000-0000-000000000000}"/>
  <bookViews>
    <workbookView xWindow="3720" yWindow="3720" windowWidth="21600" windowHeight="11295" xr2:uid="{00000000-000D-0000-FFFF-FFFF00000000}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4" l="1"/>
  <c r="F61" i="4"/>
  <c r="F89" i="4"/>
  <c r="F164" i="4"/>
  <c r="F161" i="4"/>
  <c r="F156" i="4"/>
  <c r="F157" i="4"/>
  <c r="F155" i="4"/>
  <c r="F150" i="4"/>
  <c r="F151" i="4"/>
  <c r="F149" i="4"/>
  <c r="F143" i="4"/>
  <c r="F144" i="4"/>
  <c r="F145" i="4"/>
  <c r="F142" i="4"/>
  <c r="F136" i="4"/>
  <c r="F137" i="4"/>
  <c r="F138" i="4"/>
  <c r="F135" i="4"/>
  <c r="F130" i="4"/>
  <c r="F131" i="4"/>
  <c r="F129" i="4"/>
  <c r="F123" i="4"/>
  <c r="F124" i="4"/>
  <c r="F125" i="4"/>
  <c r="F122" i="4"/>
  <c r="F117" i="4"/>
  <c r="F118" i="4"/>
  <c r="F116" i="4"/>
  <c r="F110" i="4"/>
  <c r="F111" i="4"/>
  <c r="F112" i="4"/>
  <c r="F109" i="4"/>
  <c r="F101" i="4"/>
  <c r="F94" i="4"/>
  <c r="F95" i="4"/>
  <c r="F96" i="4"/>
  <c r="F97" i="4"/>
  <c r="F93" i="4"/>
  <c r="F85" i="4"/>
  <c r="F86" i="4"/>
  <c r="F87" i="4"/>
  <c r="F88" i="4"/>
  <c r="F84" i="4"/>
  <c r="F79" i="4"/>
  <c r="F80" i="4"/>
  <c r="F78" i="4"/>
  <c r="F66" i="4"/>
  <c r="F67" i="4"/>
  <c r="F68" i="4"/>
  <c r="F69" i="4"/>
  <c r="F70" i="4"/>
  <c r="F71" i="4"/>
  <c r="F72" i="4"/>
  <c r="F73" i="4"/>
  <c r="F74" i="4"/>
  <c r="F65" i="4"/>
  <c r="F54" i="4"/>
  <c r="F55" i="4"/>
  <c r="F56" i="4"/>
  <c r="F57" i="4"/>
  <c r="F58" i="4"/>
  <c r="F59" i="4"/>
  <c r="F60" i="4"/>
  <c r="F53" i="4"/>
  <c r="F48" i="4"/>
  <c r="F49" i="4"/>
  <c r="F44" i="4"/>
  <c r="F45" i="4"/>
  <c r="F46" i="4"/>
  <c r="F47" i="4"/>
  <c r="F43" i="4"/>
  <c r="F36" i="4"/>
  <c r="F37" i="4"/>
  <c r="F38" i="4"/>
  <c r="F39" i="4"/>
  <c r="F35" i="4"/>
  <c r="F28" i="4"/>
  <c r="F29" i="4"/>
  <c r="F30" i="4"/>
  <c r="F31" i="4"/>
  <c r="F27" i="4"/>
  <c r="F21" i="4"/>
  <c r="F23" i="4"/>
  <c r="F20" i="4"/>
  <c r="G162" i="4" l="1"/>
  <c r="G119" i="4" l="1"/>
  <c r="H162" i="4"/>
  <c r="F162" i="4"/>
  <c r="H158" i="4"/>
  <c r="G158" i="4"/>
  <c r="H152" i="4"/>
  <c r="H146" i="4"/>
  <c r="H139" i="4"/>
  <c r="G139" i="4"/>
  <c r="H132" i="4"/>
  <c r="H119" i="4"/>
  <c r="H113" i="4"/>
  <c r="H106" i="4"/>
  <c r="F105" i="4"/>
  <c r="F104" i="4"/>
  <c r="F103" i="4"/>
  <c r="F102" i="4"/>
  <c r="H98" i="4"/>
  <c r="H90" i="4"/>
  <c r="H81" i="4"/>
  <c r="H75" i="4"/>
  <c r="H62" i="4"/>
  <c r="H50" i="4"/>
  <c r="H40" i="4"/>
  <c r="H32" i="4"/>
  <c r="G32" i="4"/>
  <c r="H24" i="4"/>
  <c r="F152" i="4" l="1"/>
  <c r="F139" i="4"/>
  <c r="F132" i="4"/>
  <c r="F40" i="4"/>
  <c r="H165" i="4"/>
  <c r="F50" i="4"/>
  <c r="G40" i="4"/>
  <c r="F62" i="4"/>
  <c r="F81" i="4"/>
  <c r="G152" i="4"/>
  <c r="G62" i="4"/>
  <c r="G81" i="4"/>
  <c r="F90" i="4"/>
  <c r="F113" i="4"/>
  <c r="F146" i="4"/>
  <c r="F24" i="4"/>
  <c r="F98" i="4"/>
  <c r="G113" i="4"/>
  <c r="F126" i="4"/>
  <c r="G24" i="4"/>
  <c r="G98" i="4"/>
  <c r="G126" i="4"/>
  <c r="G75" i="4"/>
  <c r="G50" i="4"/>
  <c r="G106" i="4"/>
  <c r="F32" i="4"/>
  <c r="F75" i="4"/>
  <c r="F106" i="4"/>
  <c r="G90" i="4"/>
  <c r="G132" i="4"/>
  <c r="G146" i="4"/>
  <c r="F119" i="4"/>
  <c r="F158" i="4"/>
  <c r="F165" i="4" l="1"/>
  <c r="G165" i="4"/>
</calcChain>
</file>

<file path=xl/sharedStrings.xml><?xml version="1.0" encoding="utf-8"?>
<sst xmlns="http://schemas.openxmlformats.org/spreadsheetml/2006/main" count="388" uniqueCount="236">
  <si>
    <t>Emërtimi</t>
  </si>
  <si>
    <t>Njesia</t>
  </si>
  <si>
    <t>Sasia</t>
  </si>
  <si>
    <t>vlera/njësi</t>
  </si>
  <si>
    <t xml:space="preserve">TOTAL </t>
  </si>
  <si>
    <t>QKK</t>
  </si>
  <si>
    <t xml:space="preserve">Regjisori </t>
  </si>
  <si>
    <t xml:space="preserve">Figurantë </t>
  </si>
  <si>
    <t xml:space="preserve">Producenti ekzekutiv </t>
  </si>
  <si>
    <t>Shpenzime Administrative</t>
  </si>
  <si>
    <t xml:space="preserve">Ciak-ist  </t>
  </si>
  <si>
    <t xml:space="preserve">Piktor ekzekutues  </t>
  </si>
  <si>
    <t>Rekuizitier</t>
  </si>
  <si>
    <t xml:space="preserve">Karburant </t>
  </si>
  <si>
    <t>Kompozitor</t>
  </si>
  <si>
    <t>Studio regjistrimi</t>
  </si>
  <si>
    <t>Shpenzime doganore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</si>
  <si>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</si>
  <si>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</si>
  <si>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</si>
  <si>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</si>
  <si>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</si>
  <si>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</si>
  <si>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</si>
  <si>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</si>
  <si>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</si>
  <si>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</si>
  <si>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</si>
  <si>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</si>
  <si>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</si>
  <si>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</si>
  <si>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</si>
  <si>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</si>
  <si>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</si>
  <si>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</si>
  <si>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</si>
  <si>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1-</t>
  </si>
  <si>
    <t>2-</t>
  </si>
  <si>
    <t>3-</t>
  </si>
  <si>
    <t>4-</t>
  </si>
  <si>
    <t>5-</t>
  </si>
  <si>
    <t>6-</t>
  </si>
  <si>
    <t>7-</t>
  </si>
  <si>
    <t xml:space="preserve">TOTAL  </t>
  </si>
  <si>
    <t xml:space="preserve">TOTAL   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</si>
  <si>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</si>
  <si>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</si>
  <si>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</si>
  <si>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</si>
  <si>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</si>
  <si>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</si>
  <si>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</si>
  <si>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</si>
  <si>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</si>
  <si>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</si>
  <si>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</si>
  <si>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</si>
  <si>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</si>
  <si>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</si>
  <si>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</si>
  <si>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</si>
  <si>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</si>
  <si>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</si>
  <si>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</si>
  <si>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</si>
  <si>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</si>
  <si>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</si>
  <si>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</si>
  <si>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>31-</t>
  </si>
  <si>
    <t>32-</t>
  </si>
  <si>
    <t>33-</t>
  </si>
  <si>
    <t>34-</t>
  </si>
  <si>
    <t>35-</t>
  </si>
  <si>
    <t>36-</t>
  </si>
  <si>
    <t>37-</t>
  </si>
  <si>
    <t>38-</t>
  </si>
  <si>
    <t>39-</t>
  </si>
  <si>
    <t>40-</t>
  </si>
  <si>
    <t>41-</t>
  </si>
  <si>
    <t>42-</t>
  </si>
  <si>
    <t>43-</t>
  </si>
  <si>
    <t>44-</t>
  </si>
  <si>
    <t>45-</t>
  </si>
  <si>
    <t>46-</t>
  </si>
  <si>
    <t>47-</t>
  </si>
  <si>
    <t>48-</t>
  </si>
  <si>
    <t>49-</t>
  </si>
  <si>
    <t>50-</t>
  </si>
  <si>
    <t>51-</t>
  </si>
  <si>
    <t>52-</t>
  </si>
  <si>
    <t>53-</t>
  </si>
  <si>
    <t>54-</t>
  </si>
  <si>
    <t>55-</t>
  </si>
  <si>
    <t>56-</t>
  </si>
  <si>
    <t>57-</t>
  </si>
  <si>
    <t>58-</t>
  </si>
  <si>
    <t>59-</t>
  </si>
  <si>
    <t>60-</t>
  </si>
  <si>
    <t>61-</t>
  </si>
  <si>
    <t>62-</t>
  </si>
  <si>
    <t>63-</t>
  </si>
  <si>
    <t>64-</t>
  </si>
  <si>
    <t>65-</t>
  </si>
  <si>
    <t>66-</t>
  </si>
  <si>
    <t>67-</t>
  </si>
  <si>
    <t>68-</t>
  </si>
  <si>
    <t>69-</t>
  </si>
  <si>
    <t>70-</t>
  </si>
  <si>
    <t>71-</t>
  </si>
  <si>
    <t>72-</t>
  </si>
  <si>
    <t>73-</t>
  </si>
  <si>
    <t>74-</t>
  </si>
  <si>
    <t>75-</t>
  </si>
  <si>
    <t>76-</t>
  </si>
  <si>
    <t>77-</t>
  </si>
  <si>
    <t>78-</t>
  </si>
  <si>
    <t>79-</t>
  </si>
  <si>
    <t>80-</t>
  </si>
  <si>
    <t>81-</t>
  </si>
  <si>
    <t>82-</t>
  </si>
  <si>
    <t>Menaxher prodhimi</t>
  </si>
  <si>
    <t>Menaxher administrator</t>
  </si>
  <si>
    <t>Shef makinist</t>
  </si>
  <si>
    <t>Set dekorator</t>
  </si>
  <si>
    <t xml:space="preserve">Boom operator  </t>
  </si>
  <si>
    <t xml:space="preserve">As/kostumograf </t>
  </si>
  <si>
    <t>XX</t>
  </si>
  <si>
    <t>TOTAL</t>
  </si>
  <si>
    <t>Props (blerje/qera)</t>
  </si>
  <si>
    <t>Kostumograf</t>
  </si>
  <si>
    <t>Kopje DCP</t>
  </si>
  <si>
    <t>E drejta për skenarin</t>
  </si>
  <si>
    <t>Skenaristi</t>
  </si>
  <si>
    <t>Role kryesore</t>
  </si>
  <si>
    <t>Role episodike</t>
  </si>
  <si>
    <t xml:space="preserve">Drejtor Fotografie  </t>
  </si>
  <si>
    <t xml:space="preserve">Operator i kameras </t>
  </si>
  <si>
    <t>Kran / Karel</t>
  </si>
  <si>
    <t>Piktor filmi</t>
  </si>
  <si>
    <t>Dekor (Int- Ext)</t>
  </si>
  <si>
    <t>Shpenzime për dekorin</t>
  </si>
  <si>
    <t xml:space="preserve">Specialist efektesh </t>
  </si>
  <si>
    <t>Paisje efektesh</t>
  </si>
  <si>
    <t xml:space="preserve">Specialist Gjeneratori  </t>
  </si>
  <si>
    <t xml:space="preserve">Gjenerator </t>
  </si>
  <si>
    <t xml:space="preserve">            </t>
  </si>
  <si>
    <t xml:space="preserve">Operator audio </t>
  </si>
  <si>
    <t>Pajisjet e audios</t>
  </si>
  <si>
    <t>Blerje/Qera/Qepje (kostumesh)</t>
  </si>
  <si>
    <t>Grimior</t>
  </si>
  <si>
    <t>As/Grimior</t>
  </si>
  <si>
    <t>Akomodim</t>
  </si>
  <si>
    <t xml:space="preserve">Katering </t>
  </si>
  <si>
    <t>Studio Montazhi (figura -audio)</t>
  </si>
  <si>
    <t>Studio Miksazhi</t>
  </si>
  <si>
    <t>Colour Correction</t>
  </si>
  <si>
    <t>Masteri</t>
  </si>
  <si>
    <t>83-</t>
  </si>
  <si>
    <t>84-</t>
  </si>
  <si>
    <t>85-</t>
  </si>
  <si>
    <t>86-</t>
  </si>
  <si>
    <t>87-</t>
  </si>
  <si>
    <t>88-</t>
  </si>
  <si>
    <t xml:space="preserve">Dieta  </t>
  </si>
  <si>
    <t>89-</t>
  </si>
  <si>
    <t>Siguracione</t>
  </si>
  <si>
    <t>Muzika</t>
  </si>
  <si>
    <t xml:space="preserve">Producenti </t>
  </si>
  <si>
    <t>Reparti Produksionit</t>
  </si>
  <si>
    <t>Montazhieri video + audio</t>
  </si>
  <si>
    <t xml:space="preserve">Koproduksion </t>
  </si>
  <si>
    <t>Interpretuesit</t>
  </si>
  <si>
    <t xml:space="preserve">  </t>
  </si>
  <si>
    <t>Reparti i zërit</t>
  </si>
  <si>
    <t xml:space="preserve">          </t>
  </si>
  <si>
    <t>Reparti i kostumografisë</t>
  </si>
  <si>
    <t>Reparti i grimit</t>
  </si>
  <si>
    <t xml:space="preserve">     Transport</t>
  </si>
  <si>
    <t>Pas Produksioni (Figura - Zëri)</t>
  </si>
  <si>
    <t>Njësia</t>
  </si>
  <si>
    <r>
      <t>Titulli i Projektit:</t>
    </r>
    <r>
      <rPr>
        <b/>
        <sz val="16"/>
        <color theme="1"/>
        <rFont val="Times New Roman"/>
        <family val="1"/>
      </rPr>
      <t xml:space="preserve"> </t>
    </r>
  </si>
  <si>
    <t>Skenari:</t>
  </si>
  <si>
    <t>Regjia:</t>
  </si>
  <si>
    <t>Producenti:</t>
  </si>
  <si>
    <t xml:space="preserve">Fazat e Projektit  </t>
  </si>
  <si>
    <t>Javë</t>
  </si>
  <si>
    <t>Ditë</t>
  </si>
  <si>
    <t>Totali ditë</t>
  </si>
  <si>
    <t>Përgatitore</t>
  </si>
  <si>
    <t>Xhirime</t>
  </si>
  <si>
    <t>Pasproduksion</t>
  </si>
  <si>
    <t>Kohëzgjatja</t>
  </si>
  <si>
    <t xml:space="preserve">Rekuizitë (blerje/qera) </t>
  </si>
  <si>
    <t>Shpenzime për materiale grimi</t>
  </si>
  <si>
    <t>Totali i Përgjithshëm</t>
  </si>
  <si>
    <t xml:space="preserve">Shpenzime të paparashikuara </t>
  </si>
  <si>
    <t>Shpenzime të producentit</t>
  </si>
  <si>
    <t>Doktor i skenarit</t>
  </si>
  <si>
    <t xml:space="preserve">Të tjera  </t>
  </si>
  <si>
    <t>Ambiente reale  (Int-Ext)</t>
  </si>
  <si>
    <t>Të tjera</t>
  </si>
  <si>
    <t>Pajisje ndriçimi</t>
  </si>
  <si>
    <t>Makinë për kostumet</t>
  </si>
  <si>
    <t>Makinë për grupin</t>
  </si>
  <si>
    <t xml:space="preserve">Të tjera </t>
  </si>
  <si>
    <t xml:space="preserve">  Reparti i Efekteve speciale                                                                       </t>
  </si>
  <si>
    <t xml:space="preserve">Reparti i Ndriçimit                                                  </t>
  </si>
  <si>
    <t xml:space="preserve">Shef ndriçimi </t>
  </si>
  <si>
    <t>Shpenzime të përgjithshme</t>
  </si>
  <si>
    <t xml:space="preserve">Ko-produksion </t>
  </si>
  <si>
    <t>Shpenzime për Skenarin</t>
  </si>
  <si>
    <t>Reparti i Regjisë</t>
  </si>
  <si>
    <t>Mikqyrës i Skenarit</t>
  </si>
  <si>
    <t xml:space="preserve">Role të dyta </t>
  </si>
  <si>
    <t>Menaxher i sheshit të  xhirimit</t>
  </si>
  <si>
    <t>Shpenzime për Produksionin</t>
  </si>
  <si>
    <t xml:space="preserve"> Reparti i Kameras &amp; Makinerisë      </t>
  </si>
  <si>
    <t>Kamera me aksesorë</t>
  </si>
  <si>
    <t>Makinë për Kameran</t>
  </si>
  <si>
    <t xml:space="preserve">  Reparti i Skenografisë                                                                         </t>
  </si>
  <si>
    <t>Elektricistë</t>
  </si>
  <si>
    <t>Makinë për pajisjet e ndriçimit</t>
  </si>
  <si>
    <t>Makinë për pajisjet e audios</t>
  </si>
  <si>
    <t xml:space="preserve">  Shpenzime të ndryshme (brenda vendit)</t>
  </si>
  <si>
    <t>Makinë  për aktorët</t>
  </si>
  <si>
    <t xml:space="preserve">Makinë  produksioni </t>
  </si>
  <si>
    <t>Shpenzime Udhëtimi &amp; Të ndryshme (jashtë vendit)</t>
  </si>
  <si>
    <t>Udhëtime</t>
  </si>
  <si>
    <t>Laborator &amp; Kopjet përfundimtare</t>
  </si>
  <si>
    <t>Të Paparashikuara</t>
  </si>
  <si>
    <t>Shuma</t>
  </si>
  <si>
    <t>Asistent regjisor I</t>
  </si>
  <si>
    <t xml:space="preserve">Asistent regjisor II </t>
  </si>
  <si>
    <t>Asistent Operator i kameras</t>
  </si>
  <si>
    <t>Figurantë special«</t>
  </si>
  <si>
    <t>Preventiv film dokumentar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</si>
</sst>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#,##0\ [$Lekë-41C]"/>
    <numFmt numFmtId="166" formatCode="#,##0\ [$€-1]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6"/>
      <name val="Times New Roman"/>
      <family val="1"/>
    </font>
    <font>
      <b/>
      <u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165" fontId="4" fillId="0" borderId="0" xfId="0" applyNumberFormat="1" applyFont="1"/>
    <xf numFmtId="165" fontId="3" fillId="0" borderId="0" xfId="0" applyNumberFormat="1" applyFont="1" applyAlignment="1">
      <alignment horizontal="right"/>
    </xf>
    <xf numFmtId="164" fontId="4" fillId="0" borderId="0" xfId="0" applyNumberFormat="1" applyFont="1"/>
    <xf numFmtId="165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0" borderId="34" xfId="0" applyBorder="1"/>
    <xf numFmtId="0" fontId="11" fillId="0" borderId="12" xfId="0" applyFont="1" applyBorder="1" applyAlignment="1">
      <alignment vertical="center"/>
    </xf>
    <xf numFmtId="0" fontId="3" fillId="0" borderId="35" xfId="0" applyFont="1" applyBorder="1"/>
    <xf numFmtId="164" fontId="4" fillId="0" borderId="35" xfId="0" applyNumberFormat="1" applyFont="1" applyBorder="1"/>
    <xf numFmtId="165" fontId="4" fillId="0" borderId="36" xfId="0" applyNumberFormat="1" applyFont="1" applyBorder="1"/>
    <xf numFmtId="0" fontId="5" fillId="0" borderId="0" xfId="0" applyFont="1"/>
    <xf numFmtId="0" fontId="12" fillId="0" borderId="0" xfId="0" applyFont="1"/>
    <xf numFmtId="0" fontId="13" fillId="0" borderId="0" xfId="0" applyFont="1"/>
    <xf numFmtId="0" fontId="14" fillId="2" borderId="13" xfId="0" applyFont="1" applyFill="1" applyBorder="1"/>
    <xf numFmtId="0" fontId="14" fillId="2" borderId="14" xfId="0" applyFont="1" applyFill="1" applyBorder="1"/>
    <xf numFmtId="0" fontId="15" fillId="2" borderId="15" xfId="0" applyFont="1" applyFill="1" applyBorder="1"/>
    <xf numFmtId="164" fontId="14" fillId="2" borderId="15" xfId="0" applyNumberFormat="1" applyFont="1" applyFill="1" applyBorder="1"/>
    <xf numFmtId="165" fontId="15" fillId="2" borderId="15" xfId="0" applyNumberFormat="1" applyFont="1" applyFill="1" applyBorder="1"/>
    <xf numFmtId="0" fontId="15" fillId="0" borderId="9" xfId="0" applyFont="1" applyBorder="1"/>
    <xf numFmtId="0" fontId="14" fillId="0" borderId="2" xfId="0" applyFont="1" applyBorder="1"/>
    <xf numFmtId="164" fontId="14" fillId="0" borderId="2" xfId="0" applyNumberFormat="1" applyFont="1" applyBorder="1"/>
    <xf numFmtId="165" fontId="14" fillId="0" borderId="7" xfId="0" applyNumberFormat="1" applyFont="1" applyBorder="1"/>
    <xf numFmtId="0" fontId="15" fillId="0" borderId="10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165" fontId="15" fillId="0" borderId="5" xfId="0" applyNumberFormat="1" applyFont="1" applyBorder="1"/>
    <xf numFmtId="0" fontId="15" fillId="0" borderId="11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5" fontId="14" fillId="0" borderId="24" xfId="0" applyNumberFormat="1" applyFont="1" applyBorder="1"/>
    <xf numFmtId="0" fontId="14" fillId="2" borderId="18" xfId="0" applyFont="1" applyFill="1" applyBorder="1"/>
    <xf numFmtId="0" fontId="14" fillId="2" borderId="15" xfId="0" applyFont="1" applyFill="1" applyBorder="1"/>
    <xf numFmtId="164" fontId="15" fillId="2" borderId="15" xfId="0" applyNumberFormat="1" applyFont="1" applyFill="1" applyBorder="1"/>
    <xf numFmtId="0" fontId="15" fillId="0" borderId="4" xfId="0" applyFont="1" applyBorder="1"/>
    <xf numFmtId="165" fontId="14" fillId="2" borderId="15" xfId="0" applyNumberFormat="1" applyFont="1" applyFill="1" applyBorder="1"/>
    <xf numFmtId="0" fontId="14" fillId="0" borderId="11" xfId="0" applyFont="1" applyBorder="1"/>
    <xf numFmtId="0" fontId="14" fillId="2" borderId="15" xfId="0" applyFont="1" applyFill="1" applyBorder="1" applyAlignment="1">
      <alignment horizontal="left"/>
    </xf>
    <xf numFmtId="164" fontId="15" fillId="0" borderId="4" xfId="0" applyNumberFormat="1" applyFont="1" applyBorder="1"/>
    <xf numFmtId="165" fontId="15" fillId="0" borderId="24" xfId="0" applyNumberFormat="1" applyFont="1" applyBorder="1"/>
    <xf numFmtId="0" fontId="15" fillId="0" borderId="19" xfId="0" applyFont="1" applyBorder="1"/>
    <xf numFmtId="0" fontId="14" fillId="0" borderId="20" xfId="0" applyFont="1" applyBorder="1"/>
    <xf numFmtId="164" fontId="14" fillId="0" borderId="20" xfId="0" applyNumberFormat="1" applyFont="1" applyBorder="1"/>
    <xf numFmtId="165" fontId="14" fillId="0" borderId="25" xfId="0" applyNumberFormat="1" applyFont="1" applyBorder="1"/>
    <xf numFmtId="0" fontId="14" fillId="2" borderId="12" xfId="0" applyFont="1" applyFill="1" applyBorder="1"/>
    <xf numFmtId="0" fontId="14" fillId="2" borderId="21" xfId="0" applyFont="1" applyFill="1" applyBorder="1"/>
    <xf numFmtId="0" fontId="15" fillId="2" borderId="21" xfId="0" applyFont="1" applyFill="1" applyBorder="1"/>
    <xf numFmtId="164" fontId="14" fillId="2" borderId="21" xfId="0" applyNumberFormat="1" applyFont="1" applyFill="1" applyBorder="1"/>
    <xf numFmtId="165" fontId="14" fillId="2" borderId="21" xfId="0" applyNumberFormat="1" applyFont="1" applyFill="1" applyBorder="1"/>
    <xf numFmtId="0" fontId="14" fillId="0" borderId="22" xfId="0" applyFont="1" applyBorder="1"/>
    <xf numFmtId="0" fontId="15" fillId="0" borderId="23" xfId="0" applyFont="1" applyBorder="1"/>
    <xf numFmtId="0" fontId="14" fillId="0" borderId="0" xfId="0" applyFont="1"/>
    <xf numFmtId="164" fontId="14" fillId="0" borderId="23" xfId="0" applyNumberFormat="1" applyFont="1" applyBorder="1"/>
    <xf numFmtId="165" fontId="14" fillId="0" borderId="26" xfId="0" applyNumberFormat="1" applyFont="1" applyBorder="1"/>
    <xf numFmtId="0" fontId="16" fillId="3" borderId="13" xfId="0" applyFont="1" applyFill="1" applyBorder="1"/>
    <xf numFmtId="0" fontId="16" fillId="3" borderId="15" xfId="0" applyFont="1" applyFill="1" applyBorder="1"/>
    <xf numFmtId="164" fontId="16" fillId="3" borderId="15" xfId="0" applyNumberFormat="1" applyFont="1" applyFill="1" applyBorder="1"/>
    <xf numFmtId="165" fontId="16" fillId="3" borderId="15" xfId="0" applyNumberFormat="1" applyFont="1" applyFill="1" applyBorder="1"/>
    <xf numFmtId="165" fontId="14" fillId="0" borderId="17" xfId="0" applyNumberFormat="1" applyFont="1" applyBorder="1" applyAlignment="1">
      <alignment horizontal="center"/>
    </xf>
    <xf numFmtId="165" fontId="14" fillId="0" borderId="28" xfId="0" applyNumberFormat="1" applyFont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5" fontId="15" fillId="2" borderId="15" xfId="0" applyNumberFormat="1" applyFont="1" applyFill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165" fontId="14" fillId="2" borderId="15" xfId="0" applyNumberFormat="1" applyFont="1" applyFill="1" applyBorder="1" applyAlignment="1">
      <alignment horizontal="center"/>
    </xf>
    <xf numFmtId="165" fontId="14" fillId="0" borderId="27" xfId="0" applyNumberFormat="1" applyFont="1" applyBorder="1" applyAlignment="1">
      <alignment horizontal="center"/>
    </xf>
    <xf numFmtId="165" fontId="14" fillId="2" borderId="21" xfId="0" applyNumberFormat="1" applyFont="1" applyFill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166" fontId="16" fillId="3" borderId="8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5" fillId="2" borderId="8" xfId="0" applyNumberFormat="1" applyFont="1" applyFill="1" applyBorder="1" applyAlignment="1">
      <alignment horizontal="center"/>
    </xf>
    <xf numFmtId="165" fontId="15" fillId="0" borderId="29" xfId="0" applyNumberFormat="1" applyFont="1" applyBorder="1" applyAlignment="1">
      <alignment horizontal="center"/>
    </xf>
    <xf numFmtId="165" fontId="14" fillId="0" borderId="30" xfId="0" applyNumberFormat="1" applyFont="1" applyBorder="1" applyAlignment="1">
      <alignment horizontal="center"/>
    </xf>
    <xf numFmtId="165" fontId="14" fillId="2" borderId="8" xfId="0" applyNumberFormat="1" applyFont="1" applyFill="1" applyBorder="1" applyAlignment="1">
      <alignment horizontal="center"/>
    </xf>
    <xf numFmtId="165" fontId="15" fillId="0" borderId="30" xfId="0" applyNumberFormat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165" fontId="15" fillId="2" borderId="32" xfId="0" applyNumberFormat="1" applyFont="1" applyFill="1" applyBorder="1" applyAlignment="1">
      <alignment horizontal="center"/>
    </xf>
    <xf numFmtId="165" fontId="14" fillId="4" borderId="8" xfId="0" applyNumberFormat="1" applyFont="1" applyFill="1" applyBorder="1" applyAlignment="1">
      <alignment horizontal="center"/>
    </xf>
    <xf numFmtId="165" fontId="14" fillId="0" borderId="33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4" fillId="0" borderId="29" xfId="0" applyNumberFormat="1" applyFont="1" applyBorder="1" applyAlignment="1">
      <alignment horizontal="center"/>
    </xf>
    <xf numFmtId="165" fontId="14" fillId="2" borderId="32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166"/>
  <sheetViews>
    <sheetView tabSelected="1" zoomScale="110" zoomScaleNormal="110" workbookViewId="0">
      <selection activeCell="H8" sqref="H8"/>
    </sheetView>
  </sheetViews>
  <sheetFormatPr defaultRowHeight="12.75" x14ac:dyDescent="0.2"/>
  <cols>
    <col min="1" max="1" width="4.140625" customWidth="1"/>
    <col min="2" max="2" width="27.42578125" customWidth="1"/>
    <col min="3" max="3" width="12.42578125" customWidth="1"/>
    <col min="4" max="4" width="10.42578125" customWidth="1"/>
    <col min="5" max="5" width="12.140625" customWidth="1"/>
    <col min="6" max="6" width="15" style="94" customWidth="1"/>
    <col min="7" max="8" width="15.5703125" style="70" customWidth="1"/>
    <col min="12" max="12" width="26.85546875" customWidth="1"/>
    <col min="15" max="15" width="12.7109375" customWidth="1"/>
  </cols>
  <sheetData>
    <row r="3" spans="1:14" ht="20.25" x14ac:dyDescent="0.3">
      <c r="C3" s="20" t="s">
        <v>235</v>
      </c>
      <c r="D3" s="21"/>
      <c r="E3" s="21"/>
      <c r="F3" s="93"/>
    </row>
    <row r="5" spans="1:14" ht="20.25" x14ac:dyDescent="0.2">
      <c r="A5" s="9" t="s">
        <v>180</v>
      </c>
    </row>
    <row r="6" spans="1:14" ht="20.25" x14ac:dyDescent="0.2">
      <c r="A6" s="9" t="s">
        <v>181</v>
      </c>
    </row>
    <row r="7" spans="1:14" ht="20.25" x14ac:dyDescent="0.2">
      <c r="A7" s="9" t="s">
        <v>182</v>
      </c>
    </row>
    <row r="8" spans="1:14" ht="20.25" x14ac:dyDescent="0.2">
      <c r="A8" s="9" t="s">
        <v>183</v>
      </c>
    </row>
    <row r="9" spans="1:14" ht="20.25" x14ac:dyDescent="0.2">
      <c r="A9" s="9"/>
    </row>
    <row r="10" spans="1:14" ht="13.5" thickBot="1" x14ac:dyDescent="0.25"/>
    <row r="11" spans="1:14" ht="15.75" x14ac:dyDescent="0.2">
      <c r="B11" s="12" t="s">
        <v>184</v>
      </c>
      <c r="C11" s="11" t="s">
        <v>185</v>
      </c>
      <c r="D11" s="12" t="s">
        <v>186</v>
      </c>
      <c r="E11" s="12" t="s">
        <v>187</v>
      </c>
    </row>
    <row r="12" spans="1:14" ht="15.75" x14ac:dyDescent="0.2">
      <c r="B12" s="13" t="s">
        <v>188</v>
      </c>
      <c r="C12" s="1"/>
      <c r="D12" s="1"/>
      <c r="E12" s="14"/>
    </row>
    <row r="13" spans="1:14" ht="15.75" x14ac:dyDescent="0.25">
      <c r="B13" s="31" t="s">
        <v>189</v>
      </c>
      <c r="C13" s="1"/>
      <c r="D13" s="1"/>
      <c r="E13" s="14"/>
    </row>
    <row r="14" spans="1:14" ht="15.75" x14ac:dyDescent="0.2">
      <c r="B14" s="13" t="s">
        <v>190</v>
      </c>
      <c r="C14" s="1"/>
      <c r="D14" s="1"/>
      <c r="E14" s="14"/>
    </row>
    <row r="15" spans="1:14" ht="16.5" customHeight="1" thickBot="1" x14ac:dyDescent="0.25">
      <c r="B15" s="15" t="s">
        <v>191</v>
      </c>
      <c r="C15" s="16"/>
      <c r="D15" s="17"/>
      <c r="E15" s="18"/>
      <c r="F15" s="95"/>
      <c r="G15" s="71"/>
      <c r="H15" s="82"/>
      <c r="L15" s="9"/>
      <c r="M15" s="10"/>
      <c r="N15" s="10"/>
    </row>
    <row r="16" spans="1:14" ht="20.25" x14ac:dyDescent="0.2">
      <c r="B16" s="2"/>
      <c r="C16" s="3"/>
      <c r="D16" s="6"/>
      <c r="E16" s="4"/>
      <c r="F16" s="95"/>
      <c r="G16" s="71"/>
      <c r="H16" s="82"/>
      <c r="L16" s="9"/>
      <c r="M16" s="10"/>
      <c r="N16" s="10"/>
    </row>
    <row r="17" spans="1:18" ht="16.5" thickBot="1" x14ac:dyDescent="0.3">
      <c r="C17" s="19"/>
      <c r="D17" s="101"/>
      <c r="E17" s="101"/>
      <c r="F17" s="101"/>
      <c r="G17" s="101"/>
      <c r="H17" s="101"/>
    </row>
    <row r="18" spans="1:18" ht="16.5" thickBot="1" x14ac:dyDescent="0.3">
      <c r="A18" s="22" t="s">
        <v>17</v>
      </c>
      <c r="B18" s="23" t="s">
        <v>210</v>
      </c>
      <c r="C18" s="24"/>
      <c r="D18" s="25"/>
      <c r="E18" s="26"/>
      <c r="F18" s="86"/>
      <c r="G18" s="72"/>
      <c r="H18" s="83"/>
    </row>
    <row r="19" spans="1:18" ht="15.75" x14ac:dyDescent="0.25">
      <c r="A19" s="27"/>
      <c r="B19" s="28" t="s">
        <v>0</v>
      </c>
      <c r="C19" s="28" t="s">
        <v>179</v>
      </c>
      <c r="D19" s="29" t="s">
        <v>2</v>
      </c>
      <c r="E19" s="30" t="s">
        <v>3</v>
      </c>
      <c r="F19" s="67" t="s">
        <v>230</v>
      </c>
      <c r="G19" s="66" t="s">
        <v>5</v>
      </c>
      <c r="H19" s="67" t="s">
        <v>209</v>
      </c>
    </row>
    <row r="20" spans="1:18" ht="15.75" x14ac:dyDescent="0.25">
      <c r="A20" s="69" t="s">
        <v>36</v>
      </c>
      <c r="B20" s="32" t="s">
        <v>131</v>
      </c>
      <c r="C20" s="32"/>
      <c r="D20" s="33"/>
      <c r="E20" s="34"/>
      <c r="F20" s="96">
        <f>D20*E20</f>
        <v>0</v>
      </c>
      <c r="G20" s="73">
        <v>0</v>
      </c>
      <c r="H20" s="84">
        <v>0</v>
      </c>
    </row>
    <row r="21" spans="1:18" ht="13.5" customHeight="1" x14ac:dyDescent="0.4">
      <c r="A21" s="69" t="s">
        <v>37</v>
      </c>
      <c r="B21" s="68" t="s">
        <v>132</v>
      </c>
      <c r="C21" s="32"/>
      <c r="D21" s="33"/>
      <c r="E21" s="34"/>
      <c r="F21" s="96">
        <f t="shared" ref="F21:F23" si="0">D21*E21</f>
        <v>0</v>
      </c>
      <c r="G21" s="73">
        <v>0</v>
      </c>
      <c r="H21" s="84">
        <v>0</v>
      </c>
      <c r="N21" s="8"/>
      <c r="O21" s="8"/>
      <c r="P21" s="8"/>
      <c r="Q21" s="8"/>
    </row>
    <row r="22" spans="1:18" ht="15.75" x14ac:dyDescent="0.25">
      <c r="A22" s="69" t="s">
        <v>38</v>
      </c>
      <c r="B22" s="32" t="s">
        <v>197</v>
      </c>
      <c r="C22" s="32"/>
      <c r="D22" s="33"/>
      <c r="E22" s="34"/>
      <c r="F22" s="96">
        <f t="shared" si="0"/>
        <v>0</v>
      </c>
      <c r="G22" s="73">
        <v>0</v>
      </c>
      <c r="H22" s="84">
        <v>0</v>
      </c>
      <c r="N22" s="6"/>
      <c r="O22" s="4"/>
      <c r="P22" s="7"/>
      <c r="Q22" s="7"/>
    </row>
    <row r="23" spans="1:18" ht="15.75" x14ac:dyDescent="0.25">
      <c r="A23" s="69" t="s">
        <v>39</v>
      </c>
      <c r="B23" s="32" t="s">
        <v>198</v>
      </c>
      <c r="C23" s="32"/>
      <c r="D23" s="33"/>
      <c r="E23" s="34"/>
      <c r="F23" s="96">
        <f t="shared" si="0"/>
        <v>0</v>
      </c>
      <c r="G23" s="73">
        <v>0</v>
      </c>
      <c r="H23" s="84">
        <v>0</v>
      </c>
    </row>
    <row r="24" spans="1:18" ht="16.5" thickBot="1" x14ac:dyDescent="0.3">
      <c r="A24" s="35"/>
      <c r="B24" s="36" t="s">
        <v>127</v>
      </c>
      <c r="C24" s="36"/>
      <c r="D24" s="37"/>
      <c r="E24" s="38"/>
      <c r="F24" s="85">
        <f>SUM(F20:F23)</f>
        <v>0</v>
      </c>
      <c r="G24" s="74">
        <f>SUM(G20:G23)</f>
        <v>0</v>
      </c>
      <c r="H24" s="85">
        <f>SUM(H20:H23)</f>
        <v>0</v>
      </c>
    </row>
    <row r="25" spans="1:18" ht="16.5" thickBot="1" x14ac:dyDescent="0.3">
      <c r="A25" s="39" t="s">
        <v>18</v>
      </c>
      <c r="B25" s="40" t="s">
        <v>211</v>
      </c>
      <c r="C25" s="24"/>
      <c r="D25" s="41"/>
      <c r="E25" s="26"/>
      <c r="F25" s="86"/>
      <c r="G25" s="72"/>
      <c r="H25" s="83"/>
    </row>
    <row r="26" spans="1:18" ht="15.75" x14ac:dyDescent="0.25">
      <c r="A26" s="27"/>
      <c r="B26" s="28" t="s">
        <v>0</v>
      </c>
      <c r="C26" s="28" t="s">
        <v>179</v>
      </c>
      <c r="D26" s="29" t="s">
        <v>2</v>
      </c>
      <c r="E26" s="30" t="s">
        <v>3</v>
      </c>
      <c r="F26" s="67" t="s">
        <v>230</v>
      </c>
      <c r="G26" s="66" t="s">
        <v>5</v>
      </c>
      <c r="H26" s="67" t="s">
        <v>209</v>
      </c>
    </row>
    <row r="27" spans="1:18" ht="15.75" x14ac:dyDescent="0.25">
      <c r="A27" s="31" t="s">
        <v>40</v>
      </c>
      <c r="B27" s="32" t="s">
        <v>6</v>
      </c>
      <c r="C27" s="32"/>
      <c r="D27" s="33"/>
      <c r="E27" s="34"/>
      <c r="F27" s="96">
        <f>D27*E27</f>
        <v>0</v>
      </c>
      <c r="G27" s="73">
        <v>0</v>
      </c>
      <c r="H27" s="84">
        <v>0</v>
      </c>
    </row>
    <row r="28" spans="1:18" ht="15.75" x14ac:dyDescent="0.25">
      <c r="A28" s="31" t="s">
        <v>41</v>
      </c>
      <c r="B28" s="32" t="s">
        <v>231</v>
      </c>
      <c r="C28" s="32"/>
      <c r="D28" s="33"/>
      <c r="E28" s="34"/>
      <c r="F28" s="96">
        <f t="shared" ref="F28:F31" si="1">D28*E28</f>
        <v>0</v>
      </c>
      <c r="G28" s="73">
        <v>0</v>
      </c>
      <c r="H28" s="84">
        <v>0</v>
      </c>
    </row>
    <row r="29" spans="1:18" ht="18" customHeight="1" x14ac:dyDescent="0.4">
      <c r="A29" s="31" t="s">
        <v>42</v>
      </c>
      <c r="B29" s="32" t="s">
        <v>232</v>
      </c>
      <c r="C29" s="32"/>
      <c r="D29" s="33"/>
      <c r="E29" s="34"/>
      <c r="F29" s="96">
        <f t="shared" si="1"/>
        <v>0</v>
      </c>
      <c r="G29" s="73">
        <v>0</v>
      </c>
      <c r="H29" s="84">
        <v>0</v>
      </c>
      <c r="R29" s="8"/>
    </row>
    <row r="30" spans="1:18" ht="15.75" x14ac:dyDescent="0.25">
      <c r="A30" s="31" t="s">
        <v>45</v>
      </c>
      <c r="B30" s="32" t="s">
        <v>212</v>
      </c>
      <c r="C30" s="32"/>
      <c r="D30" s="33"/>
      <c r="E30" s="34"/>
      <c r="F30" s="96">
        <f t="shared" si="1"/>
        <v>0</v>
      </c>
      <c r="G30" s="73">
        <v>0</v>
      </c>
      <c r="H30" s="84">
        <v>0</v>
      </c>
      <c r="R30" s="5"/>
    </row>
    <row r="31" spans="1:18" ht="15.75" x14ac:dyDescent="0.25">
      <c r="A31" s="31" t="s">
        <v>46</v>
      </c>
      <c r="B31" s="42" t="s">
        <v>204</v>
      </c>
      <c r="C31" s="42"/>
      <c r="D31" s="33"/>
      <c r="E31" s="34"/>
      <c r="F31" s="96">
        <f t="shared" si="1"/>
        <v>0</v>
      </c>
      <c r="G31" s="73">
        <v>0</v>
      </c>
      <c r="H31" s="84">
        <v>0</v>
      </c>
    </row>
    <row r="32" spans="1:18" ht="16.5" thickBot="1" x14ac:dyDescent="0.3">
      <c r="A32" s="35"/>
      <c r="B32" s="36" t="s">
        <v>127</v>
      </c>
      <c r="C32" s="36"/>
      <c r="D32" s="37"/>
      <c r="E32" s="38"/>
      <c r="F32" s="85">
        <f t="shared" ref="F32:H32" si="2">SUM(F27:F31)</f>
        <v>0</v>
      </c>
      <c r="G32" s="74">
        <f>SUM(G27:G31)</f>
        <v>0</v>
      </c>
      <c r="H32" s="85">
        <f t="shared" si="2"/>
        <v>0</v>
      </c>
    </row>
    <row r="33" spans="1:8" ht="16.5" thickBot="1" x14ac:dyDescent="0.3">
      <c r="A33" s="39" t="s">
        <v>19</v>
      </c>
      <c r="B33" s="40" t="s">
        <v>171</v>
      </c>
      <c r="C33" s="40"/>
      <c r="D33" s="25"/>
      <c r="E33" s="43"/>
      <c r="F33" s="86"/>
      <c r="G33" s="75"/>
      <c r="H33" s="86"/>
    </row>
    <row r="34" spans="1:8" ht="15.75" x14ac:dyDescent="0.25">
      <c r="A34" s="27"/>
      <c r="B34" s="28" t="s">
        <v>0</v>
      </c>
      <c r="C34" s="28" t="s">
        <v>179</v>
      </c>
      <c r="D34" s="29" t="s">
        <v>2</v>
      </c>
      <c r="E34" s="30" t="s">
        <v>3</v>
      </c>
      <c r="F34" s="67" t="s">
        <v>230</v>
      </c>
      <c r="G34" s="66" t="s">
        <v>5</v>
      </c>
      <c r="H34" s="67" t="s">
        <v>209</v>
      </c>
    </row>
    <row r="35" spans="1:8" ht="15.75" x14ac:dyDescent="0.25">
      <c r="A35" s="31" t="s">
        <v>47</v>
      </c>
      <c r="B35" s="32" t="s">
        <v>133</v>
      </c>
      <c r="C35" s="32"/>
      <c r="D35" s="33"/>
      <c r="E35" s="34"/>
      <c r="F35" s="96">
        <f>D35*E35</f>
        <v>0</v>
      </c>
      <c r="G35" s="73">
        <v>0</v>
      </c>
      <c r="H35" s="84">
        <v>0</v>
      </c>
    </row>
    <row r="36" spans="1:8" ht="15.75" x14ac:dyDescent="0.25">
      <c r="A36" s="31" t="s">
        <v>48</v>
      </c>
      <c r="B36" s="32" t="s">
        <v>213</v>
      </c>
      <c r="C36" s="32"/>
      <c r="D36" s="33"/>
      <c r="E36" s="34"/>
      <c r="F36" s="96">
        <f t="shared" ref="F36:F39" si="3">D36*E36</f>
        <v>0</v>
      </c>
      <c r="G36" s="73">
        <v>0</v>
      </c>
      <c r="H36" s="84">
        <v>0</v>
      </c>
    </row>
    <row r="37" spans="1:8" ht="15.75" x14ac:dyDescent="0.25">
      <c r="A37" s="31" t="s">
        <v>49</v>
      </c>
      <c r="B37" s="32" t="s">
        <v>134</v>
      </c>
      <c r="C37" s="32"/>
      <c r="D37" s="33"/>
      <c r="E37" s="34"/>
      <c r="F37" s="96">
        <f t="shared" si="3"/>
        <v>0</v>
      </c>
      <c r="G37" s="73">
        <v>0</v>
      </c>
      <c r="H37" s="84">
        <v>0</v>
      </c>
    </row>
    <row r="38" spans="1:8" ht="15.75" x14ac:dyDescent="0.25">
      <c r="A38" s="31" t="s">
        <v>50</v>
      </c>
      <c r="B38" s="32" t="s">
        <v>234</v>
      </c>
      <c r="C38" s="32"/>
      <c r="D38" s="33"/>
      <c r="E38" s="34"/>
      <c r="F38" s="96">
        <f t="shared" si="3"/>
        <v>0</v>
      </c>
      <c r="G38" s="73">
        <v>0</v>
      </c>
      <c r="H38" s="84">
        <v>0</v>
      </c>
    </row>
    <row r="39" spans="1:8" ht="15.75" x14ac:dyDescent="0.25">
      <c r="A39" s="31" t="s">
        <v>51</v>
      </c>
      <c r="B39" s="32" t="s">
        <v>7</v>
      </c>
      <c r="C39" s="32"/>
      <c r="D39" s="33"/>
      <c r="E39" s="34"/>
      <c r="F39" s="96">
        <f t="shared" si="3"/>
        <v>0</v>
      </c>
      <c r="G39" s="73">
        <v>0</v>
      </c>
      <c r="H39" s="84">
        <v>0</v>
      </c>
    </row>
    <row r="40" spans="1:8" ht="16.5" thickBot="1" x14ac:dyDescent="0.3">
      <c r="A40" s="35"/>
      <c r="B40" s="36" t="s">
        <v>127</v>
      </c>
      <c r="C40" s="36"/>
      <c r="D40" s="37"/>
      <c r="E40" s="38"/>
      <c r="F40" s="85">
        <f>SUM(F35:F39)</f>
        <v>0</v>
      </c>
      <c r="G40" s="74">
        <f>SUM(G35:G39)</f>
        <v>0</v>
      </c>
      <c r="H40" s="85">
        <f t="shared" ref="H40" si="4">SUM(H35:H39)</f>
        <v>0</v>
      </c>
    </row>
    <row r="41" spans="1:8" ht="16.5" thickBot="1" x14ac:dyDescent="0.3">
      <c r="A41" s="39" t="s">
        <v>20</v>
      </c>
      <c r="B41" s="40" t="s">
        <v>168</v>
      </c>
      <c r="C41" s="24"/>
      <c r="D41" s="41"/>
      <c r="E41" s="26"/>
      <c r="F41" s="86"/>
      <c r="G41" s="72"/>
      <c r="H41" s="83"/>
    </row>
    <row r="42" spans="1:8" ht="15.75" x14ac:dyDescent="0.25">
      <c r="A42" s="27"/>
      <c r="B42" s="28" t="s">
        <v>0</v>
      </c>
      <c r="C42" s="28" t="s">
        <v>179</v>
      </c>
      <c r="D42" s="29" t="s">
        <v>2</v>
      </c>
      <c r="E42" s="30" t="s">
        <v>3</v>
      </c>
      <c r="F42" s="67" t="s">
        <v>230</v>
      </c>
      <c r="G42" s="66" t="s">
        <v>5</v>
      </c>
      <c r="H42" s="67" t="s">
        <v>209</v>
      </c>
    </row>
    <row r="43" spans="1:8" ht="15.75" x14ac:dyDescent="0.25">
      <c r="A43" s="31" t="s">
        <v>52</v>
      </c>
      <c r="B43" s="32" t="s">
        <v>8</v>
      </c>
      <c r="C43" s="32"/>
      <c r="D43" s="33"/>
      <c r="E43" s="34"/>
      <c r="F43" s="96">
        <f>D43*E43</f>
        <v>0</v>
      </c>
      <c r="G43" s="73">
        <v>0</v>
      </c>
      <c r="H43" s="84">
        <v>0</v>
      </c>
    </row>
    <row r="44" spans="1:8" ht="15.75" x14ac:dyDescent="0.25">
      <c r="A44" s="31" t="s">
        <v>53</v>
      </c>
      <c r="B44" s="32" t="s">
        <v>120</v>
      </c>
      <c r="C44" s="32"/>
      <c r="D44" s="33"/>
      <c r="E44" s="34"/>
      <c r="F44" s="96">
        <f t="shared" ref="F44:F49" si="5">D44*E44</f>
        <v>0</v>
      </c>
      <c r="G44" s="73">
        <v>0</v>
      </c>
      <c r="H44" s="84">
        <v>0</v>
      </c>
    </row>
    <row r="45" spans="1:8" ht="15.75" x14ac:dyDescent="0.25">
      <c r="A45" s="31" t="s">
        <v>54</v>
      </c>
      <c r="B45" s="32" t="s">
        <v>121</v>
      </c>
      <c r="C45" s="32"/>
      <c r="D45" s="33"/>
      <c r="E45" s="34"/>
      <c r="F45" s="96">
        <f t="shared" si="5"/>
        <v>0</v>
      </c>
      <c r="G45" s="73">
        <v>0</v>
      </c>
      <c r="H45" s="84">
        <v>0</v>
      </c>
    </row>
    <row r="46" spans="1:8" ht="15.75" x14ac:dyDescent="0.25">
      <c r="A46" s="31" t="s">
        <v>55</v>
      </c>
      <c r="B46" s="32" t="s">
        <v>214</v>
      </c>
      <c r="C46" s="32"/>
      <c r="D46" s="33"/>
      <c r="E46" s="34"/>
      <c r="F46" s="96">
        <f t="shared" si="5"/>
        <v>0</v>
      </c>
      <c r="G46" s="73">
        <v>0</v>
      </c>
      <c r="H46" s="84">
        <v>0</v>
      </c>
    </row>
    <row r="47" spans="1:8" ht="15.75" x14ac:dyDescent="0.25">
      <c r="A47" s="31" t="s">
        <v>56</v>
      </c>
      <c r="B47" s="42" t="s">
        <v>200</v>
      </c>
      <c r="C47" s="32"/>
      <c r="D47" s="33"/>
      <c r="E47" s="34"/>
      <c r="F47" s="96">
        <f t="shared" si="5"/>
        <v>0</v>
      </c>
      <c r="G47" s="73">
        <v>0</v>
      </c>
      <c r="H47" s="84">
        <v>0</v>
      </c>
    </row>
    <row r="48" spans="1:8" ht="15.75" x14ac:dyDescent="0.25">
      <c r="A48" s="31" t="s">
        <v>57</v>
      </c>
      <c r="B48" s="32" t="s">
        <v>9</v>
      </c>
      <c r="C48" s="32"/>
      <c r="D48" s="33"/>
      <c r="E48" s="34"/>
      <c r="F48" s="96">
        <f t="shared" si="5"/>
        <v>0</v>
      </c>
      <c r="G48" s="73">
        <v>0</v>
      </c>
      <c r="H48" s="84">
        <v>0</v>
      </c>
    </row>
    <row r="49" spans="1:8" ht="15.75" x14ac:dyDescent="0.25">
      <c r="A49" s="31" t="s">
        <v>58</v>
      </c>
      <c r="B49" s="32" t="s">
        <v>215</v>
      </c>
      <c r="C49" s="32"/>
      <c r="D49" s="33"/>
      <c r="E49" s="34"/>
      <c r="F49" s="96">
        <f t="shared" si="5"/>
        <v>0</v>
      </c>
      <c r="G49" s="73">
        <v>0</v>
      </c>
      <c r="H49" s="84">
        <v>0</v>
      </c>
    </row>
    <row r="50" spans="1:8" ht="16.5" thickBot="1" x14ac:dyDescent="0.3">
      <c r="A50" s="35"/>
      <c r="B50" s="36" t="s">
        <v>127</v>
      </c>
      <c r="C50" s="36"/>
      <c r="D50" s="37"/>
      <c r="E50" s="38"/>
      <c r="F50" s="85">
        <f t="shared" ref="F50:H50" si="6">SUM(F43:F49)</f>
        <v>0</v>
      </c>
      <c r="G50" s="74">
        <f>SUM(G43:G49)</f>
        <v>0</v>
      </c>
      <c r="H50" s="85">
        <f t="shared" si="6"/>
        <v>0</v>
      </c>
    </row>
    <row r="51" spans="1:8" ht="16.5" thickBot="1" x14ac:dyDescent="0.3">
      <c r="A51" s="39" t="s">
        <v>21</v>
      </c>
      <c r="B51" s="40" t="s">
        <v>216</v>
      </c>
      <c r="C51" s="40"/>
      <c r="D51" s="25"/>
      <c r="E51" s="43"/>
      <c r="F51" s="86"/>
      <c r="G51" s="75"/>
      <c r="H51" s="83"/>
    </row>
    <row r="52" spans="1:8" ht="15.75" x14ac:dyDescent="0.25">
      <c r="A52" s="27"/>
      <c r="B52" s="28" t="s">
        <v>0</v>
      </c>
      <c r="C52" s="28" t="s">
        <v>179</v>
      </c>
      <c r="D52" s="29" t="s">
        <v>2</v>
      </c>
      <c r="E52" s="30" t="s">
        <v>3</v>
      </c>
      <c r="F52" s="67" t="s">
        <v>230</v>
      </c>
      <c r="G52" s="66" t="s">
        <v>5</v>
      </c>
      <c r="H52" s="67" t="s">
        <v>170</v>
      </c>
    </row>
    <row r="53" spans="1:8" ht="15.75" x14ac:dyDescent="0.25">
      <c r="A53" s="31" t="s">
        <v>59</v>
      </c>
      <c r="B53" s="32" t="s">
        <v>135</v>
      </c>
      <c r="C53" s="32"/>
      <c r="D53" s="33"/>
      <c r="E53" s="34"/>
      <c r="F53" s="96">
        <f>D53*E53</f>
        <v>0</v>
      </c>
      <c r="G53" s="73">
        <v>0</v>
      </c>
      <c r="H53" s="84">
        <v>0</v>
      </c>
    </row>
    <row r="54" spans="1:8" ht="15.75" x14ac:dyDescent="0.25">
      <c r="A54" s="31" t="s">
        <v>60</v>
      </c>
      <c r="B54" s="32" t="s">
        <v>136</v>
      </c>
      <c r="C54" s="32"/>
      <c r="D54" s="33"/>
      <c r="E54" s="34"/>
      <c r="F54" s="96">
        <f t="shared" ref="F54:F61" si="7">D54*E54</f>
        <v>0</v>
      </c>
      <c r="G54" s="73">
        <v>0</v>
      </c>
      <c r="H54" s="84">
        <v>0</v>
      </c>
    </row>
    <row r="55" spans="1:8" ht="15.75" x14ac:dyDescent="0.25">
      <c r="A55" s="31" t="s">
        <v>61</v>
      </c>
      <c r="B55" s="32" t="s">
        <v>233</v>
      </c>
      <c r="C55" s="32"/>
      <c r="D55" s="33"/>
      <c r="E55" s="34"/>
      <c r="F55" s="96">
        <f t="shared" si="7"/>
        <v>0</v>
      </c>
      <c r="G55" s="73">
        <v>0</v>
      </c>
      <c r="H55" s="84">
        <v>0</v>
      </c>
    </row>
    <row r="56" spans="1:8" ht="15.75" x14ac:dyDescent="0.25">
      <c r="A56" s="31" t="s">
        <v>62</v>
      </c>
      <c r="B56" s="42" t="s">
        <v>200</v>
      </c>
      <c r="C56" s="32"/>
      <c r="D56" s="33"/>
      <c r="E56" s="34"/>
      <c r="F56" s="96">
        <f t="shared" si="7"/>
        <v>0</v>
      </c>
      <c r="G56" s="73">
        <v>0</v>
      </c>
      <c r="H56" s="84">
        <v>0</v>
      </c>
    </row>
    <row r="57" spans="1:8" ht="15.75" x14ac:dyDescent="0.25">
      <c r="A57" s="31" t="s">
        <v>63</v>
      </c>
      <c r="B57" s="32" t="s">
        <v>122</v>
      </c>
      <c r="C57" s="32"/>
      <c r="D57" s="33"/>
      <c r="E57" s="34"/>
      <c r="F57" s="96">
        <f t="shared" si="7"/>
        <v>0</v>
      </c>
      <c r="G57" s="73">
        <v>0</v>
      </c>
      <c r="H57" s="84">
        <v>0</v>
      </c>
    </row>
    <row r="58" spans="1:8" ht="15.75" x14ac:dyDescent="0.25">
      <c r="A58" s="31" t="s">
        <v>64</v>
      </c>
      <c r="B58" s="32" t="s">
        <v>10</v>
      </c>
      <c r="C58" s="32"/>
      <c r="D58" s="33"/>
      <c r="E58" s="34"/>
      <c r="F58" s="96">
        <f t="shared" si="7"/>
        <v>0</v>
      </c>
      <c r="G58" s="73">
        <v>0</v>
      </c>
      <c r="H58" s="84">
        <v>0</v>
      </c>
    </row>
    <row r="59" spans="1:8" ht="15.75" x14ac:dyDescent="0.25">
      <c r="A59" s="31" t="s">
        <v>65</v>
      </c>
      <c r="B59" s="32" t="s">
        <v>217</v>
      </c>
      <c r="C59" s="32"/>
      <c r="D59" s="33"/>
      <c r="E59" s="34"/>
      <c r="F59" s="96">
        <f t="shared" si="7"/>
        <v>0</v>
      </c>
      <c r="G59" s="73">
        <v>0</v>
      </c>
      <c r="H59" s="84">
        <v>0</v>
      </c>
    </row>
    <row r="60" spans="1:8" ht="15.75" x14ac:dyDescent="0.25">
      <c r="A60" s="31" t="s">
        <v>66</v>
      </c>
      <c r="B60" s="32" t="s">
        <v>137</v>
      </c>
      <c r="C60" s="32"/>
      <c r="D60" s="33"/>
      <c r="E60" s="34"/>
      <c r="F60" s="96">
        <f t="shared" si="7"/>
        <v>0</v>
      </c>
      <c r="G60" s="73">
        <v>0</v>
      </c>
      <c r="H60" s="84">
        <v>0</v>
      </c>
    </row>
    <row r="61" spans="1:8" ht="15.75" x14ac:dyDescent="0.25">
      <c r="A61" s="31" t="s">
        <v>67</v>
      </c>
      <c r="B61" s="32" t="s">
        <v>218</v>
      </c>
      <c r="C61" s="32"/>
      <c r="D61" s="33"/>
      <c r="E61" s="34"/>
      <c r="F61" s="96">
        <f t="shared" si="7"/>
        <v>0</v>
      </c>
      <c r="G61" s="73">
        <v>0</v>
      </c>
      <c r="H61" s="84">
        <v>0</v>
      </c>
    </row>
    <row r="62" spans="1:8" ht="16.5" thickBot="1" x14ac:dyDescent="0.3">
      <c r="A62" s="35"/>
      <c r="B62" s="36" t="s">
        <v>127</v>
      </c>
      <c r="C62" s="36"/>
      <c r="D62" s="37"/>
      <c r="E62" s="38"/>
      <c r="F62" s="85">
        <f>SUM(F53:F61)</f>
        <v>0</v>
      </c>
      <c r="G62" s="74">
        <f>SUM(G53:G61)</f>
        <v>0</v>
      </c>
      <c r="H62" s="85">
        <f>SUM(H53:H61)</f>
        <v>0</v>
      </c>
    </row>
    <row r="63" spans="1:8" ht="16.5" thickBot="1" x14ac:dyDescent="0.3">
      <c r="A63" s="39" t="s">
        <v>22</v>
      </c>
      <c r="B63" s="40" t="s">
        <v>219</v>
      </c>
      <c r="C63" s="40"/>
      <c r="D63" s="25"/>
      <c r="E63" s="43"/>
      <c r="F63" s="86"/>
      <c r="G63" s="72"/>
      <c r="H63" s="83"/>
    </row>
    <row r="64" spans="1:8" ht="15.75" x14ac:dyDescent="0.25">
      <c r="A64" s="27"/>
      <c r="B64" s="28" t="s">
        <v>0</v>
      </c>
      <c r="C64" s="28" t="s">
        <v>179</v>
      </c>
      <c r="D64" s="29" t="s">
        <v>2</v>
      </c>
      <c r="E64" s="30" t="s">
        <v>3</v>
      </c>
      <c r="F64" s="67" t="s">
        <v>230</v>
      </c>
      <c r="G64" s="66" t="s">
        <v>5</v>
      </c>
      <c r="H64" s="67" t="s">
        <v>209</v>
      </c>
    </row>
    <row r="65" spans="1:8" ht="15.75" x14ac:dyDescent="0.25">
      <c r="A65" s="31" t="s">
        <v>68</v>
      </c>
      <c r="B65" s="32" t="s">
        <v>138</v>
      </c>
      <c r="C65" s="32"/>
      <c r="D65" s="33"/>
      <c r="E65" s="34"/>
      <c r="F65" s="96">
        <f>D65*E65</f>
        <v>0</v>
      </c>
      <c r="G65" s="73">
        <v>0</v>
      </c>
      <c r="H65" s="84">
        <v>0</v>
      </c>
    </row>
    <row r="66" spans="1:8" ht="15.75" x14ac:dyDescent="0.25">
      <c r="A66" s="31" t="s">
        <v>69</v>
      </c>
      <c r="B66" s="32" t="s">
        <v>11</v>
      </c>
      <c r="C66" s="32"/>
      <c r="D66" s="33"/>
      <c r="E66" s="34"/>
      <c r="F66" s="96">
        <f t="shared" ref="F66:F74" si="8">D66*E66</f>
        <v>0</v>
      </c>
      <c r="G66" s="73">
        <v>0</v>
      </c>
      <c r="H66" s="84">
        <v>0</v>
      </c>
    </row>
    <row r="67" spans="1:8" ht="15.75" x14ac:dyDescent="0.25">
      <c r="A67" s="31" t="s">
        <v>70</v>
      </c>
      <c r="B67" s="32" t="s">
        <v>123</v>
      </c>
      <c r="C67" s="32"/>
      <c r="D67" s="33"/>
      <c r="E67" s="34"/>
      <c r="F67" s="96">
        <f t="shared" si="8"/>
        <v>0</v>
      </c>
      <c r="G67" s="73">
        <v>0</v>
      </c>
      <c r="H67" s="84">
        <v>0</v>
      </c>
    </row>
    <row r="68" spans="1:8" ht="15.75" x14ac:dyDescent="0.25">
      <c r="A68" s="31" t="s">
        <v>71</v>
      </c>
      <c r="B68" s="32" t="s">
        <v>12</v>
      </c>
      <c r="C68" s="32"/>
      <c r="D68" s="33"/>
      <c r="E68" s="34"/>
      <c r="F68" s="96">
        <f t="shared" si="8"/>
        <v>0</v>
      </c>
      <c r="G68" s="73">
        <v>0</v>
      </c>
      <c r="H68" s="84">
        <v>0</v>
      </c>
    </row>
    <row r="69" spans="1:8" ht="15.75" x14ac:dyDescent="0.25">
      <c r="A69" s="31" t="s">
        <v>72</v>
      </c>
      <c r="B69" s="42" t="s">
        <v>200</v>
      </c>
      <c r="C69" s="32"/>
      <c r="D69" s="33"/>
      <c r="E69" s="34"/>
      <c r="F69" s="96">
        <f t="shared" si="8"/>
        <v>0</v>
      </c>
      <c r="G69" s="73">
        <v>0</v>
      </c>
      <c r="H69" s="84">
        <v>0</v>
      </c>
    </row>
    <row r="70" spans="1:8" ht="15.75" x14ac:dyDescent="0.25">
      <c r="A70" s="31" t="s">
        <v>73</v>
      </c>
      <c r="B70" s="32" t="s">
        <v>139</v>
      </c>
      <c r="C70" s="32"/>
      <c r="D70" s="33"/>
      <c r="E70" s="34"/>
      <c r="F70" s="96">
        <f t="shared" si="8"/>
        <v>0</v>
      </c>
      <c r="G70" s="73">
        <v>0</v>
      </c>
      <c r="H70" s="84">
        <v>0</v>
      </c>
    </row>
    <row r="71" spans="1:8" ht="15.75" x14ac:dyDescent="0.25">
      <c r="A71" s="31" t="s">
        <v>74</v>
      </c>
      <c r="B71" s="32" t="s">
        <v>140</v>
      </c>
      <c r="C71" s="32"/>
      <c r="D71" s="33"/>
      <c r="E71" s="34"/>
      <c r="F71" s="96">
        <f t="shared" si="8"/>
        <v>0</v>
      </c>
      <c r="G71" s="73">
        <v>0</v>
      </c>
      <c r="H71" s="84">
        <v>0</v>
      </c>
    </row>
    <row r="72" spans="1:8" ht="15.75" x14ac:dyDescent="0.25">
      <c r="A72" s="31" t="s">
        <v>75</v>
      </c>
      <c r="B72" s="32" t="s">
        <v>199</v>
      </c>
      <c r="C72" s="32"/>
      <c r="D72" s="33"/>
      <c r="E72" s="34"/>
      <c r="F72" s="96">
        <f t="shared" si="8"/>
        <v>0</v>
      </c>
      <c r="G72" s="73">
        <v>0</v>
      </c>
      <c r="H72" s="84">
        <v>0</v>
      </c>
    </row>
    <row r="73" spans="1:8" ht="15.75" x14ac:dyDescent="0.25">
      <c r="A73" s="31" t="s">
        <v>76</v>
      </c>
      <c r="B73" s="32" t="s">
        <v>192</v>
      </c>
      <c r="C73" s="32"/>
      <c r="D73" s="33"/>
      <c r="E73" s="34"/>
      <c r="F73" s="96">
        <f t="shared" si="8"/>
        <v>0</v>
      </c>
      <c r="G73" s="73">
        <v>0</v>
      </c>
      <c r="H73" s="84">
        <v>0</v>
      </c>
    </row>
    <row r="74" spans="1:8" ht="15.75" x14ac:dyDescent="0.25">
      <c r="A74" s="31" t="s">
        <v>77</v>
      </c>
      <c r="B74" s="32" t="s">
        <v>128</v>
      </c>
      <c r="C74" s="32"/>
      <c r="D74" s="33"/>
      <c r="E74" s="34"/>
      <c r="F74" s="96">
        <f t="shared" si="8"/>
        <v>0</v>
      </c>
      <c r="G74" s="73">
        <v>0</v>
      </c>
      <c r="H74" s="84">
        <v>0</v>
      </c>
    </row>
    <row r="75" spans="1:8" ht="16.5" thickBot="1" x14ac:dyDescent="0.3">
      <c r="A75" s="35"/>
      <c r="B75" s="36" t="s">
        <v>43</v>
      </c>
      <c r="C75" s="42"/>
      <c r="D75" s="37"/>
      <c r="E75" s="38"/>
      <c r="F75" s="85">
        <f t="shared" ref="F75:H75" si="9">SUM(F65:F74)</f>
        <v>0</v>
      </c>
      <c r="G75" s="74">
        <f>SUM(G65:G74)</f>
        <v>0</v>
      </c>
      <c r="H75" s="85">
        <f t="shared" si="9"/>
        <v>0</v>
      </c>
    </row>
    <row r="76" spans="1:8" ht="16.5" thickBot="1" x14ac:dyDescent="0.3">
      <c r="A76" s="39" t="s">
        <v>23</v>
      </c>
      <c r="B76" s="40" t="s">
        <v>205</v>
      </c>
      <c r="C76" s="40"/>
      <c r="D76" s="25"/>
      <c r="E76" s="43"/>
      <c r="F76" s="86"/>
      <c r="G76" s="75"/>
      <c r="H76" s="86"/>
    </row>
    <row r="77" spans="1:8" ht="15.75" x14ac:dyDescent="0.25">
      <c r="A77" s="27"/>
      <c r="B77" s="28" t="s">
        <v>0</v>
      </c>
      <c r="C77" s="28" t="s">
        <v>179</v>
      </c>
      <c r="D77" s="29" t="s">
        <v>2</v>
      </c>
      <c r="E77" s="30" t="s">
        <v>3</v>
      </c>
      <c r="F77" s="67" t="s">
        <v>230</v>
      </c>
      <c r="G77" s="66" t="s">
        <v>5</v>
      </c>
      <c r="H77" s="67" t="s">
        <v>209</v>
      </c>
    </row>
    <row r="78" spans="1:8" ht="15.75" x14ac:dyDescent="0.25">
      <c r="A78" s="31" t="s">
        <v>78</v>
      </c>
      <c r="B78" s="32" t="s">
        <v>141</v>
      </c>
      <c r="C78" s="32"/>
      <c r="D78" s="33"/>
      <c r="E78" s="34"/>
      <c r="F78" s="96">
        <f>D78*E78</f>
        <v>0</v>
      </c>
      <c r="G78" s="73">
        <v>0</v>
      </c>
      <c r="H78" s="84">
        <v>0</v>
      </c>
    </row>
    <row r="79" spans="1:8" ht="15.75" x14ac:dyDescent="0.25">
      <c r="A79" s="31" t="s">
        <v>79</v>
      </c>
      <c r="B79" s="32" t="s">
        <v>142</v>
      </c>
      <c r="C79" s="32"/>
      <c r="D79" s="33"/>
      <c r="E79" s="34"/>
      <c r="F79" s="96">
        <f t="shared" ref="F79:F80" si="10">D79*E79</f>
        <v>0</v>
      </c>
      <c r="G79" s="73">
        <v>0</v>
      </c>
      <c r="H79" s="84">
        <v>0</v>
      </c>
    </row>
    <row r="80" spans="1:8" ht="15.75" x14ac:dyDescent="0.25">
      <c r="A80" s="31" t="s">
        <v>80</v>
      </c>
      <c r="B80" s="42" t="s">
        <v>200</v>
      </c>
      <c r="C80" s="32"/>
      <c r="D80" s="33"/>
      <c r="E80" s="34"/>
      <c r="F80" s="96">
        <f t="shared" si="10"/>
        <v>0</v>
      </c>
      <c r="G80" s="73">
        <v>0</v>
      </c>
      <c r="H80" s="84">
        <v>0</v>
      </c>
    </row>
    <row r="81" spans="1:8" ht="16.5" thickBot="1" x14ac:dyDescent="0.3">
      <c r="A81" s="35"/>
      <c r="B81" s="36" t="s">
        <v>4</v>
      </c>
      <c r="C81" s="42"/>
      <c r="D81" s="37"/>
      <c r="E81" s="38"/>
      <c r="F81" s="85">
        <f t="shared" ref="F81:H81" si="11">SUM(F78:F80)</f>
        <v>0</v>
      </c>
      <c r="G81" s="74">
        <f>SUM(G78:G80)</f>
        <v>0</v>
      </c>
      <c r="H81" s="85">
        <f t="shared" si="11"/>
        <v>0</v>
      </c>
    </row>
    <row r="82" spans="1:8" ht="16.5" thickBot="1" x14ac:dyDescent="0.3">
      <c r="A82" s="39" t="s">
        <v>24</v>
      </c>
      <c r="B82" s="40" t="s">
        <v>206</v>
      </c>
      <c r="C82" s="40"/>
      <c r="D82" s="41"/>
      <c r="E82" s="43"/>
      <c r="F82" s="86"/>
      <c r="G82" s="72"/>
      <c r="H82" s="83"/>
    </row>
    <row r="83" spans="1:8" ht="15.75" x14ac:dyDescent="0.25">
      <c r="A83" s="27"/>
      <c r="B83" s="28" t="s">
        <v>0</v>
      </c>
      <c r="C83" s="28" t="s">
        <v>179</v>
      </c>
      <c r="D83" s="29" t="s">
        <v>2</v>
      </c>
      <c r="E83" s="30" t="s">
        <v>3</v>
      </c>
      <c r="F83" s="67" t="s">
        <v>230</v>
      </c>
      <c r="G83" s="66" t="s">
        <v>5</v>
      </c>
      <c r="H83" s="67" t="s">
        <v>209</v>
      </c>
    </row>
    <row r="84" spans="1:8" ht="15.75" x14ac:dyDescent="0.25">
      <c r="A84" s="31" t="s">
        <v>81</v>
      </c>
      <c r="B84" s="32" t="s">
        <v>207</v>
      </c>
      <c r="C84" s="32"/>
      <c r="D84" s="33"/>
      <c r="E84" s="34"/>
      <c r="F84" s="96">
        <f>D84*E84</f>
        <v>0</v>
      </c>
      <c r="G84" s="73">
        <v>0</v>
      </c>
      <c r="H84" s="84">
        <v>0</v>
      </c>
    </row>
    <row r="85" spans="1:8" ht="15.75" x14ac:dyDescent="0.25">
      <c r="A85" s="31" t="s">
        <v>82</v>
      </c>
      <c r="B85" s="32" t="s">
        <v>220</v>
      </c>
      <c r="C85" s="32"/>
      <c r="D85" s="33"/>
      <c r="E85" s="34"/>
      <c r="F85" s="96">
        <f t="shared" ref="F85:F89" si="12">D85*E85</f>
        <v>0</v>
      </c>
      <c r="G85" s="73">
        <v>0</v>
      </c>
      <c r="H85" s="84">
        <v>0</v>
      </c>
    </row>
    <row r="86" spans="1:8" ht="15.75" x14ac:dyDescent="0.25">
      <c r="A86" s="31" t="s">
        <v>83</v>
      </c>
      <c r="B86" s="32" t="s">
        <v>143</v>
      </c>
      <c r="C86" s="32"/>
      <c r="D86" s="33"/>
      <c r="E86" s="34"/>
      <c r="F86" s="96">
        <f t="shared" si="12"/>
        <v>0</v>
      </c>
      <c r="G86" s="73">
        <v>0</v>
      </c>
      <c r="H86" s="84">
        <v>0</v>
      </c>
    </row>
    <row r="87" spans="1:8" ht="15.75" x14ac:dyDescent="0.25">
      <c r="A87" s="31" t="s">
        <v>84</v>
      </c>
      <c r="B87" s="32" t="s">
        <v>201</v>
      </c>
      <c r="C87" s="32"/>
      <c r="D87" s="33"/>
      <c r="E87" s="34"/>
      <c r="F87" s="96">
        <f t="shared" si="12"/>
        <v>0</v>
      </c>
      <c r="G87" s="73">
        <v>0</v>
      </c>
      <c r="H87" s="84">
        <v>0</v>
      </c>
    </row>
    <row r="88" spans="1:8" ht="15.75" x14ac:dyDescent="0.25">
      <c r="A88" s="31" t="s">
        <v>85</v>
      </c>
      <c r="B88" s="32" t="s">
        <v>144</v>
      </c>
      <c r="C88" s="32"/>
      <c r="D88" s="33"/>
      <c r="E88" s="34"/>
      <c r="F88" s="96">
        <f t="shared" si="12"/>
        <v>0</v>
      </c>
      <c r="G88" s="73">
        <v>0</v>
      </c>
      <c r="H88" s="84">
        <v>0</v>
      </c>
    </row>
    <row r="89" spans="1:8" ht="15.75" x14ac:dyDescent="0.25">
      <c r="A89" s="31" t="s">
        <v>86</v>
      </c>
      <c r="B89" s="32" t="s">
        <v>221</v>
      </c>
      <c r="C89" s="32"/>
      <c r="D89" s="33"/>
      <c r="E89" s="34"/>
      <c r="F89" s="96">
        <f t="shared" si="12"/>
        <v>0</v>
      </c>
      <c r="G89" s="73">
        <v>0</v>
      </c>
      <c r="H89" s="84">
        <v>0</v>
      </c>
    </row>
    <row r="90" spans="1:8" ht="16.5" thickBot="1" x14ac:dyDescent="0.3">
      <c r="A90" s="35"/>
      <c r="B90" s="36" t="s">
        <v>127</v>
      </c>
      <c r="C90" s="36"/>
      <c r="D90" s="37"/>
      <c r="E90" s="38"/>
      <c r="F90" s="85">
        <f>SUM(F84:F89)</f>
        <v>0</v>
      </c>
      <c r="G90" s="74">
        <f>SUM(G84:G89)</f>
        <v>0</v>
      </c>
      <c r="H90" s="85">
        <f>SUM(H84:H89)</f>
        <v>0</v>
      </c>
    </row>
    <row r="91" spans="1:8" ht="16.5" thickBot="1" x14ac:dyDescent="0.3">
      <c r="A91" s="39" t="s">
        <v>25</v>
      </c>
      <c r="B91" s="40" t="s">
        <v>173</v>
      </c>
      <c r="C91" s="24" t="s">
        <v>145</v>
      </c>
      <c r="D91" s="25" t="s">
        <v>172</v>
      </c>
      <c r="E91" s="43"/>
      <c r="F91" s="86"/>
      <c r="G91" s="72"/>
      <c r="H91" s="83"/>
    </row>
    <row r="92" spans="1:8" ht="15.75" x14ac:dyDescent="0.25">
      <c r="A92" s="27"/>
      <c r="B92" s="28" t="s">
        <v>0</v>
      </c>
      <c r="C92" s="28" t="s">
        <v>179</v>
      </c>
      <c r="D92" s="29" t="s">
        <v>2</v>
      </c>
      <c r="E92" s="30" t="s">
        <v>3</v>
      </c>
      <c r="F92" s="67" t="s">
        <v>230</v>
      </c>
      <c r="G92" s="66" t="s">
        <v>5</v>
      </c>
      <c r="H92" s="67" t="s">
        <v>209</v>
      </c>
    </row>
    <row r="93" spans="1:8" ht="15.75" x14ac:dyDescent="0.25">
      <c r="A93" s="31" t="s">
        <v>87</v>
      </c>
      <c r="B93" s="32" t="s">
        <v>146</v>
      </c>
      <c r="C93" s="32"/>
      <c r="D93" s="33"/>
      <c r="E93" s="34"/>
      <c r="F93" s="96">
        <f>D93*E93</f>
        <v>0</v>
      </c>
      <c r="G93" s="73">
        <v>0</v>
      </c>
      <c r="H93" s="84">
        <v>0</v>
      </c>
    </row>
    <row r="94" spans="1:8" ht="15.75" x14ac:dyDescent="0.25">
      <c r="A94" s="31" t="s">
        <v>88</v>
      </c>
      <c r="B94" s="32" t="s">
        <v>124</v>
      </c>
      <c r="C94" s="32"/>
      <c r="D94" s="33"/>
      <c r="E94" s="34"/>
      <c r="F94" s="96">
        <f t="shared" ref="F94:F97" si="13">D94*E94</f>
        <v>0</v>
      </c>
      <c r="G94" s="73">
        <v>0</v>
      </c>
      <c r="H94" s="84">
        <v>0</v>
      </c>
    </row>
    <row r="95" spans="1:8" ht="15.75" x14ac:dyDescent="0.25">
      <c r="A95" s="31" t="s">
        <v>89</v>
      </c>
      <c r="B95" s="32" t="s">
        <v>147</v>
      </c>
      <c r="C95" s="32"/>
      <c r="D95" s="33"/>
      <c r="E95" s="34"/>
      <c r="F95" s="96">
        <f t="shared" si="13"/>
        <v>0</v>
      </c>
      <c r="G95" s="73">
        <v>0</v>
      </c>
      <c r="H95" s="84">
        <v>0</v>
      </c>
    </row>
    <row r="96" spans="1:8" ht="15.75" x14ac:dyDescent="0.25">
      <c r="A96" s="31" t="s">
        <v>90</v>
      </c>
      <c r="B96" s="42" t="s">
        <v>200</v>
      </c>
      <c r="C96" s="32"/>
      <c r="D96" s="33"/>
      <c r="E96" s="34"/>
      <c r="F96" s="96">
        <f t="shared" si="13"/>
        <v>0</v>
      </c>
      <c r="G96" s="73">
        <v>0</v>
      </c>
      <c r="H96" s="84">
        <v>0</v>
      </c>
    </row>
    <row r="97" spans="1:8" ht="15.75" x14ac:dyDescent="0.25">
      <c r="A97" s="31" t="s">
        <v>91</v>
      </c>
      <c r="B97" s="32" t="s">
        <v>222</v>
      </c>
      <c r="C97" s="32"/>
      <c r="D97" s="33"/>
      <c r="E97" s="34"/>
      <c r="F97" s="96">
        <f t="shared" si="13"/>
        <v>0</v>
      </c>
      <c r="G97" s="73">
        <v>0</v>
      </c>
      <c r="H97" s="84">
        <v>0</v>
      </c>
    </row>
    <row r="98" spans="1:8" ht="16.5" thickBot="1" x14ac:dyDescent="0.3">
      <c r="A98" s="35"/>
      <c r="B98" s="36" t="s">
        <v>43</v>
      </c>
      <c r="C98" s="36"/>
      <c r="D98" s="37"/>
      <c r="E98" s="38"/>
      <c r="F98" s="85">
        <f t="shared" ref="F98:H98" si="14">SUM(F93:F97)</f>
        <v>0</v>
      </c>
      <c r="G98" s="74">
        <f>SUM(G93:G97)</f>
        <v>0</v>
      </c>
      <c r="H98" s="85">
        <f t="shared" si="14"/>
        <v>0</v>
      </c>
    </row>
    <row r="99" spans="1:8" ht="16.5" thickBot="1" x14ac:dyDescent="0.3">
      <c r="A99" s="39" t="s">
        <v>26</v>
      </c>
      <c r="B99" s="40" t="s">
        <v>175</v>
      </c>
      <c r="C99" s="40" t="s">
        <v>174</v>
      </c>
      <c r="D99" s="25"/>
      <c r="E99" s="43"/>
      <c r="F99" s="86"/>
      <c r="G99" s="75"/>
      <c r="H99" s="86"/>
    </row>
    <row r="100" spans="1:8" ht="15.75" x14ac:dyDescent="0.25">
      <c r="A100" s="27"/>
      <c r="B100" s="28" t="s">
        <v>0</v>
      </c>
      <c r="C100" s="28" t="s">
        <v>179</v>
      </c>
      <c r="D100" s="29" t="s">
        <v>2</v>
      </c>
      <c r="E100" s="30" t="s">
        <v>3</v>
      </c>
      <c r="F100" s="67" t="s">
        <v>230</v>
      </c>
      <c r="G100" s="66" t="s">
        <v>5</v>
      </c>
      <c r="H100" s="67" t="s">
        <v>209</v>
      </c>
    </row>
    <row r="101" spans="1:8" ht="15.75" x14ac:dyDescent="0.25">
      <c r="A101" s="31" t="s">
        <v>92</v>
      </c>
      <c r="B101" s="32" t="s">
        <v>129</v>
      </c>
      <c r="C101" s="32"/>
      <c r="D101" s="33"/>
      <c r="E101" s="34"/>
      <c r="F101" s="96">
        <f>D101*E101</f>
        <v>0</v>
      </c>
      <c r="G101" s="73">
        <v>0</v>
      </c>
      <c r="H101" s="84">
        <v>0</v>
      </c>
    </row>
    <row r="102" spans="1:8" ht="15.75" x14ac:dyDescent="0.25">
      <c r="A102" s="31" t="s">
        <v>93</v>
      </c>
      <c r="B102" s="32" t="s">
        <v>125</v>
      </c>
      <c r="C102" s="32"/>
      <c r="D102" s="33"/>
      <c r="E102" s="34"/>
      <c r="F102" s="96">
        <f>E102*D102</f>
        <v>0</v>
      </c>
      <c r="G102" s="73">
        <v>0</v>
      </c>
      <c r="H102" s="84">
        <v>0</v>
      </c>
    </row>
    <row r="103" spans="1:8" ht="15.75" x14ac:dyDescent="0.25">
      <c r="A103" s="31" t="s">
        <v>94</v>
      </c>
      <c r="B103" s="42" t="s">
        <v>200</v>
      </c>
      <c r="C103" s="32"/>
      <c r="D103" s="33"/>
      <c r="E103" s="34"/>
      <c r="F103" s="96">
        <f>E103*D103</f>
        <v>0</v>
      </c>
      <c r="G103" s="73">
        <v>0</v>
      </c>
      <c r="H103" s="84">
        <v>0</v>
      </c>
    </row>
    <row r="104" spans="1:8" ht="15.75" x14ac:dyDescent="0.25">
      <c r="A104" s="31" t="s">
        <v>95</v>
      </c>
      <c r="B104" s="32" t="s">
        <v>148</v>
      </c>
      <c r="C104" s="32"/>
      <c r="D104" s="33"/>
      <c r="E104" s="34"/>
      <c r="F104" s="96">
        <f>E104*D104</f>
        <v>0</v>
      </c>
      <c r="G104" s="73">
        <v>0</v>
      </c>
      <c r="H104" s="84">
        <v>0</v>
      </c>
    </row>
    <row r="105" spans="1:8" ht="15.75" x14ac:dyDescent="0.25">
      <c r="A105" s="31" t="s">
        <v>96</v>
      </c>
      <c r="B105" s="32" t="s">
        <v>202</v>
      </c>
      <c r="C105" s="32"/>
      <c r="D105" s="33"/>
      <c r="E105" s="34"/>
      <c r="F105" s="96">
        <f>E105*D105</f>
        <v>0</v>
      </c>
      <c r="G105" s="73">
        <v>0</v>
      </c>
      <c r="H105" s="84">
        <v>0</v>
      </c>
    </row>
    <row r="106" spans="1:8" ht="16.5" thickBot="1" x14ac:dyDescent="0.3">
      <c r="A106" s="35"/>
      <c r="B106" s="36" t="s">
        <v>44</v>
      </c>
      <c r="C106" s="36"/>
      <c r="D106" s="37"/>
      <c r="E106" s="38"/>
      <c r="F106" s="85">
        <f t="shared" ref="F106:H106" si="15">SUM(F101:F105)</f>
        <v>0</v>
      </c>
      <c r="G106" s="74">
        <f>SUM(G101:G105)</f>
        <v>0</v>
      </c>
      <c r="H106" s="85">
        <f t="shared" si="15"/>
        <v>0</v>
      </c>
    </row>
    <row r="107" spans="1:8" ht="16.5" thickBot="1" x14ac:dyDescent="0.3">
      <c r="A107" s="39" t="s">
        <v>27</v>
      </c>
      <c r="B107" s="40" t="s">
        <v>176</v>
      </c>
      <c r="C107" s="40"/>
      <c r="D107" s="25"/>
      <c r="E107" s="26"/>
      <c r="F107" s="86"/>
      <c r="G107" s="72"/>
      <c r="H107" s="83"/>
    </row>
    <row r="108" spans="1:8" ht="15.75" x14ac:dyDescent="0.25">
      <c r="A108" s="27"/>
      <c r="B108" s="28" t="s">
        <v>0</v>
      </c>
      <c r="C108" s="28" t="s">
        <v>179</v>
      </c>
      <c r="D108" s="29" t="s">
        <v>2</v>
      </c>
      <c r="E108" s="30" t="s">
        <v>3</v>
      </c>
      <c r="F108" s="67" t="s">
        <v>230</v>
      </c>
      <c r="G108" s="66" t="s">
        <v>5</v>
      </c>
      <c r="H108" s="67" t="s">
        <v>209</v>
      </c>
    </row>
    <row r="109" spans="1:8" ht="15.75" x14ac:dyDescent="0.25">
      <c r="A109" s="31" t="s">
        <v>97</v>
      </c>
      <c r="B109" s="32" t="s">
        <v>149</v>
      </c>
      <c r="C109" s="32"/>
      <c r="D109" s="33"/>
      <c r="E109" s="34"/>
      <c r="F109" s="96">
        <f>D109*E109</f>
        <v>0</v>
      </c>
      <c r="G109" s="73">
        <v>0</v>
      </c>
      <c r="H109" s="84">
        <v>0</v>
      </c>
    </row>
    <row r="110" spans="1:8" ht="15.75" x14ac:dyDescent="0.25">
      <c r="A110" s="31" t="s">
        <v>98</v>
      </c>
      <c r="B110" s="32" t="s">
        <v>150</v>
      </c>
      <c r="C110" s="32"/>
      <c r="D110" s="33"/>
      <c r="E110" s="34"/>
      <c r="F110" s="96">
        <f t="shared" ref="F110:F112" si="16">D110*E110</f>
        <v>0</v>
      </c>
      <c r="G110" s="73">
        <v>0</v>
      </c>
      <c r="H110" s="84">
        <v>0</v>
      </c>
    </row>
    <row r="111" spans="1:8" ht="15.75" x14ac:dyDescent="0.25">
      <c r="A111" s="35" t="s">
        <v>99</v>
      </c>
      <c r="B111" s="42" t="s">
        <v>200</v>
      </c>
      <c r="C111" s="32"/>
      <c r="D111" s="33"/>
      <c r="E111" s="34"/>
      <c r="F111" s="96">
        <f t="shared" si="16"/>
        <v>0</v>
      </c>
      <c r="G111" s="73">
        <v>0</v>
      </c>
      <c r="H111" s="84">
        <v>0</v>
      </c>
    </row>
    <row r="112" spans="1:8" ht="15.75" x14ac:dyDescent="0.25">
      <c r="A112" s="35" t="s">
        <v>100</v>
      </c>
      <c r="B112" s="42" t="s">
        <v>193</v>
      </c>
      <c r="C112" s="32"/>
      <c r="D112" s="33"/>
      <c r="E112" s="34"/>
      <c r="F112" s="96">
        <f t="shared" si="16"/>
        <v>0</v>
      </c>
      <c r="G112" s="73">
        <v>0</v>
      </c>
      <c r="H112" s="84">
        <v>0</v>
      </c>
    </row>
    <row r="113" spans="1:8" ht="16.5" thickBot="1" x14ac:dyDescent="0.3">
      <c r="A113" s="44"/>
      <c r="B113" s="36" t="s">
        <v>127</v>
      </c>
      <c r="C113" s="36"/>
      <c r="D113" s="37"/>
      <c r="E113" s="38"/>
      <c r="F113" s="85">
        <f t="shared" ref="F113:H113" si="17">SUM(F109:F112)</f>
        <v>0</v>
      </c>
      <c r="G113" s="74">
        <f>SUM(G109:G112)</f>
        <v>0</v>
      </c>
      <c r="H113" s="85">
        <f t="shared" si="17"/>
        <v>0</v>
      </c>
    </row>
    <row r="114" spans="1:8" ht="16.5" thickBot="1" x14ac:dyDescent="0.3">
      <c r="A114" s="39" t="s">
        <v>28</v>
      </c>
      <c r="B114" s="40" t="s">
        <v>223</v>
      </c>
      <c r="C114" s="40"/>
      <c r="D114" s="25"/>
      <c r="E114" s="43"/>
      <c r="F114" s="86"/>
      <c r="G114" s="72"/>
      <c r="H114" s="83"/>
    </row>
    <row r="115" spans="1:8" ht="15.75" x14ac:dyDescent="0.25">
      <c r="A115" s="27"/>
      <c r="B115" s="28" t="s">
        <v>0</v>
      </c>
      <c r="C115" s="28" t="s">
        <v>179</v>
      </c>
      <c r="D115" s="29" t="s">
        <v>2</v>
      </c>
      <c r="E115" s="30" t="s">
        <v>3</v>
      </c>
      <c r="F115" s="67" t="s">
        <v>230</v>
      </c>
      <c r="G115" s="66" t="s">
        <v>5</v>
      </c>
      <c r="H115" s="67" t="s">
        <v>170</v>
      </c>
    </row>
    <row r="116" spans="1:8" ht="15.75" x14ac:dyDescent="0.25">
      <c r="A116" s="31" t="s">
        <v>101</v>
      </c>
      <c r="B116" s="32" t="s">
        <v>151</v>
      </c>
      <c r="C116" s="32"/>
      <c r="D116" s="33"/>
      <c r="E116" s="34"/>
      <c r="F116" s="96">
        <f>D116*E116</f>
        <v>0</v>
      </c>
      <c r="G116" s="73">
        <v>0</v>
      </c>
      <c r="H116" s="84">
        <v>0</v>
      </c>
    </row>
    <row r="117" spans="1:8" ht="15.75" x14ac:dyDescent="0.25">
      <c r="A117" s="31" t="s">
        <v>102</v>
      </c>
      <c r="B117" s="32" t="s">
        <v>152</v>
      </c>
      <c r="C117" s="32"/>
      <c r="D117" s="33"/>
      <c r="E117" s="34"/>
      <c r="F117" s="96">
        <f t="shared" ref="F117:F118" si="18">D117*E117</f>
        <v>0</v>
      </c>
      <c r="G117" s="73">
        <v>0</v>
      </c>
      <c r="H117" s="84">
        <v>0</v>
      </c>
    </row>
    <row r="118" spans="1:8" ht="15.75" x14ac:dyDescent="0.25">
      <c r="A118" s="31" t="s">
        <v>103</v>
      </c>
      <c r="B118" s="42" t="s">
        <v>200</v>
      </c>
      <c r="C118" s="32"/>
      <c r="D118" s="33"/>
      <c r="E118" s="34"/>
      <c r="F118" s="96">
        <f t="shared" si="18"/>
        <v>0</v>
      </c>
      <c r="G118" s="73">
        <v>0</v>
      </c>
      <c r="H118" s="84">
        <v>0</v>
      </c>
    </row>
    <row r="119" spans="1:8" ht="16.5" thickBot="1" x14ac:dyDescent="0.3">
      <c r="A119" s="35"/>
      <c r="B119" s="36" t="s">
        <v>4</v>
      </c>
      <c r="C119" s="36"/>
      <c r="D119" s="37"/>
      <c r="E119" s="38"/>
      <c r="F119" s="85">
        <f t="shared" ref="F119:H119" si="19">SUM(F116:F118)</f>
        <v>0</v>
      </c>
      <c r="G119" s="74">
        <f>SUM(G116:G118)</f>
        <v>0</v>
      </c>
      <c r="H119" s="85">
        <f t="shared" si="19"/>
        <v>0</v>
      </c>
    </row>
    <row r="120" spans="1:8" ht="16.5" thickBot="1" x14ac:dyDescent="0.3">
      <c r="A120" s="39" t="s">
        <v>29</v>
      </c>
      <c r="B120" s="40" t="s">
        <v>177</v>
      </c>
      <c r="C120" s="40"/>
      <c r="D120" s="25"/>
      <c r="E120" s="43"/>
      <c r="F120" s="86"/>
      <c r="G120" s="72"/>
      <c r="H120" s="83"/>
    </row>
    <row r="121" spans="1:8" ht="15.75" x14ac:dyDescent="0.25">
      <c r="A121" s="27"/>
      <c r="B121" s="28" t="s">
        <v>0</v>
      </c>
      <c r="C121" s="28" t="s">
        <v>179</v>
      </c>
      <c r="D121" s="29" t="s">
        <v>2</v>
      </c>
      <c r="E121" s="30" t="s">
        <v>3</v>
      </c>
      <c r="F121" s="67" t="s">
        <v>230</v>
      </c>
      <c r="G121" s="66" t="s">
        <v>5</v>
      </c>
      <c r="H121" s="67" t="s">
        <v>209</v>
      </c>
    </row>
    <row r="122" spans="1:8" ht="15.75" x14ac:dyDescent="0.25">
      <c r="A122" s="31" t="s">
        <v>104</v>
      </c>
      <c r="B122" s="32" t="s">
        <v>203</v>
      </c>
      <c r="C122" s="32"/>
      <c r="D122" s="33"/>
      <c r="E122" s="34"/>
      <c r="F122" s="96">
        <f>D122*E122</f>
        <v>0</v>
      </c>
      <c r="G122" s="73">
        <v>0</v>
      </c>
      <c r="H122" s="84">
        <v>0</v>
      </c>
    </row>
    <row r="123" spans="1:8" ht="15.75" x14ac:dyDescent="0.25">
      <c r="A123" s="31" t="s">
        <v>105</v>
      </c>
      <c r="B123" s="32" t="s">
        <v>224</v>
      </c>
      <c r="C123" s="32"/>
      <c r="D123" s="33"/>
      <c r="E123" s="34"/>
      <c r="F123" s="96">
        <f t="shared" ref="F123:F125" si="20">D123*E123</f>
        <v>0</v>
      </c>
      <c r="G123" s="73">
        <v>0</v>
      </c>
      <c r="H123" s="84">
        <v>0</v>
      </c>
    </row>
    <row r="124" spans="1:8" ht="15.75" x14ac:dyDescent="0.25">
      <c r="A124" s="31" t="s">
        <v>106</v>
      </c>
      <c r="B124" s="32" t="s">
        <v>225</v>
      </c>
      <c r="C124" s="32"/>
      <c r="D124" s="33"/>
      <c r="E124" s="34"/>
      <c r="F124" s="96">
        <f t="shared" si="20"/>
        <v>0</v>
      </c>
      <c r="G124" s="73">
        <v>0</v>
      </c>
      <c r="H124" s="84">
        <v>0</v>
      </c>
    </row>
    <row r="125" spans="1:8" ht="15.75" x14ac:dyDescent="0.25">
      <c r="A125" s="31" t="s">
        <v>107</v>
      </c>
      <c r="B125" s="32" t="s">
        <v>13</v>
      </c>
      <c r="C125" s="32"/>
      <c r="D125" s="33"/>
      <c r="E125" s="34"/>
      <c r="F125" s="96">
        <f t="shared" si="20"/>
        <v>0</v>
      </c>
      <c r="G125" s="73">
        <v>0</v>
      </c>
      <c r="H125" s="84">
        <v>0</v>
      </c>
    </row>
    <row r="126" spans="1:8" ht="16.5" thickBot="1" x14ac:dyDescent="0.3">
      <c r="A126" s="35"/>
      <c r="B126" s="36" t="s">
        <v>127</v>
      </c>
      <c r="C126" s="36"/>
      <c r="D126" s="37"/>
      <c r="E126" s="38"/>
      <c r="F126" s="85">
        <f t="shared" ref="F126" si="21">SUM(F122:F125)</f>
        <v>0</v>
      </c>
      <c r="G126" s="74">
        <f>SUM(G122:G125)</f>
        <v>0</v>
      </c>
      <c r="H126" s="85">
        <v>0</v>
      </c>
    </row>
    <row r="127" spans="1:8" ht="16.5" thickBot="1" x14ac:dyDescent="0.3">
      <c r="A127" s="39" t="s">
        <v>30</v>
      </c>
      <c r="B127" s="45" t="s">
        <v>226</v>
      </c>
      <c r="C127" s="24"/>
      <c r="D127" s="25"/>
      <c r="E127" s="26"/>
      <c r="F127" s="86"/>
      <c r="G127" s="72"/>
      <c r="H127" s="83"/>
    </row>
    <row r="128" spans="1:8" ht="15.75" x14ac:dyDescent="0.25">
      <c r="A128" s="27"/>
      <c r="B128" s="28" t="s">
        <v>0</v>
      </c>
      <c r="C128" s="28" t="s">
        <v>179</v>
      </c>
      <c r="D128" s="29" t="s">
        <v>2</v>
      </c>
      <c r="E128" s="30" t="s">
        <v>3</v>
      </c>
      <c r="F128" s="67" t="s">
        <v>230</v>
      </c>
      <c r="G128" s="66" t="s">
        <v>5</v>
      </c>
      <c r="H128" s="67" t="s">
        <v>170</v>
      </c>
    </row>
    <row r="129" spans="1:8" ht="15.75" x14ac:dyDescent="0.25">
      <c r="A129" s="31" t="s">
        <v>108</v>
      </c>
      <c r="B129" s="32" t="s">
        <v>227</v>
      </c>
      <c r="C129" s="32"/>
      <c r="D129" s="33"/>
      <c r="E129" s="34"/>
      <c r="F129" s="96">
        <f>D129*E129</f>
        <v>0</v>
      </c>
      <c r="G129" s="73">
        <v>0</v>
      </c>
      <c r="H129" s="84">
        <v>0</v>
      </c>
    </row>
    <row r="130" spans="1:8" ht="15.75" x14ac:dyDescent="0.25">
      <c r="A130" s="31" t="s">
        <v>109</v>
      </c>
      <c r="B130" s="32" t="s">
        <v>151</v>
      </c>
      <c r="C130" s="32"/>
      <c r="D130" s="33"/>
      <c r="E130" s="34"/>
      <c r="F130" s="96">
        <f t="shared" ref="F130:F131" si="22">D130*E130</f>
        <v>0</v>
      </c>
      <c r="G130" s="73">
        <v>0</v>
      </c>
      <c r="H130" s="84">
        <v>0</v>
      </c>
    </row>
    <row r="131" spans="1:8" ht="16.5" thickBot="1" x14ac:dyDescent="0.3">
      <c r="A131" s="35" t="s">
        <v>110</v>
      </c>
      <c r="B131" s="42" t="s">
        <v>163</v>
      </c>
      <c r="C131" s="42"/>
      <c r="D131" s="46"/>
      <c r="E131" s="47"/>
      <c r="F131" s="96">
        <f t="shared" si="22"/>
        <v>0</v>
      </c>
      <c r="G131" s="73">
        <v>0</v>
      </c>
      <c r="H131" s="87">
        <v>0</v>
      </c>
    </row>
    <row r="132" spans="1:8" ht="15.75" x14ac:dyDescent="0.25">
      <c r="A132" s="48"/>
      <c r="B132" s="49" t="s">
        <v>127</v>
      </c>
      <c r="C132" s="49"/>
      <c r="D132" s="50"/>
      <c r="E132" s="51"/>
      <c r="F132" s="88">
        <f t="shared" ref="F132:H132" si="23">SUM(F129:F131)</f>
        <v>0</v>
      </c>
      <c r="G132" s="76">
        <f>SUM(G129:G131)</f>
        <v>0</v>
      </c>
      <c r="H132" s="88">
        <f t="shared" si="23"/>
        <v>0</v>
      </c>
    </row>
    <row r="133" spans="1:8" ht="16.5" thickBot="1" x14ac:dyDescent="0.3">
      <c r="A133" s="52" t="s">
        <v>31</v>
      </c>
      <c r="B133" s="53" t="s">
        <v>178</v>
      </c>
      <c r="C133" s="54"/>
      <c r="D133" s="55"/>
      <c r="E133" s="56"/>
      <c r="F133" s="97"/>
      <c r="G133" s="77"/>
      <c r="H133" s="89"/>
    </row>
    <row r="134" spans="1:8" ht="15.75" x14ac:dyDescent="0.25">
      <c r="A134" s="27"/>
      <c r="B134" s="28" t="s">
        <v>0</v>
      </c>
      <c r="C134" s="28" t="s">
        <v>179</v>
      </c>
      <c r="D134" s="29" t="s">
        <v>2</v>
      </c>
      <c r="E134" s="30" t="s">
        <v>3</v>
      </c>
      <c r="F134" s="67" t="s">
        <v>230</v>
      </c>
      <c r="G134" s="66" t="s">
        <v>5</v>
      </c>
      <c r="H134" s="67" t="s">
        <v>209</v>
      </c>
    </row>
    <row r="135" spans="1:8" ht="15.75" x14ac:dyDescent="0.25">
      <c r="A135" s="31" t="s">
        <v>111</v>
      </c>
      <c r="B135" s="32" t="s">
        <v>169</v>
      </c>
      <c r="C135" s="32"/>
      <c r="D135" s="33"/>
      <c r="E135" s="34"/>
      <c r="F135" s="96">
        <f>D135*E135</f>
        <v>0</v>
      </c>
      <c r="G135" s="73">
        <v>0</v>
      </c>
      <c r="H135" s="84">
        <v>0</v>
      </c>
    </row>
    <row r="136" spans="1:8" ht="15.75" x14ac:dyDescent="0.25">
      <c r="A136" s="31" t="s">
        <v>112</v>
      </c>
      <c r="B136" s="42" t="s">
        <v>200</v>
      </c>
      <c r="C136" s="32"/>
      <c r="D136" s="33"/>
      <c r="E136" s="34"/>
      <c r="F136" s="96">
        <f t="shared" ref="F136:F138" si="24">D136*E136</f>
        <v>0</v>
      </c>
      <c r="G136" s="73">
        <v>0</v>
      </c>
      <c r="H136" s="84">
        <v>0</v>
      </c>
    </row>
    <row r="137" spans="1:8" ht="15.75" x14ac:dyDescent="0.25">
      <c r="A137" s="31" t="s">
        <v>113</v>
      </c>
      <c r="B137" s="32" t="s">
        <v>153</v>
      </c>
      <c r="C137" s="32"/>
      <c r="D137" s="33"/>
      <c r="E137" s="34"/>
      <c r="F137" s="96">
        <f t="shared" si="24"/>
        <v>0</v>
      </c>
      <c r="G137" s="73">
        <v>0</v>
      </c>
      <c r="H137" s="84">
        <v>0</v>
      </c>
    </row>
    <row r="138" spans="1:8" ht="15.75" x14ac:dyDescent="0.25">
      <c r="A138" s="31" t="s">
        <v>114</v>
      </c>
      <c r="B138" s="32" t="s">
        <v>154</v>
      </c>
      <c r="C138" s="32"/>
      <c r="D138" s="33"/>
      <c r="E138" s="34"/>
      <c r="F138" s="96">
        <f t="shared" si="24"/>
        <v>0</v>
      </c>
      <c r="G138" s="73">
        <v>0</v>
      </c>
      <c r="H138" s="84">
        <v>0</v>
      </c>
    </row>
    <row r="139" spans="1:8" ht="16.5" thickBot="1" x14ac:dyDescent="0.3">
      <c r="A139" s="35"/>
      <c r="B139" s="36" t="s">
        <v>4</v>
      </c>
      <c r="C139" s="36"/>
      <c r="D139" s="37"/>
      <c r="E139" s="38"/>
      <c r="F139" s="85">
        <f t="shared" ref="F139:H139" si="25">SUM(F135:F138)</f>
        <v>0</v>
      </c>
      <c r="G139" s="74">
        <f>SUM(G135:G138)</f>
        <v>0</v>
      </c>
      <c r="H139" s="85">
        <f t="shared" si="25"/>
        <v>0</v>
      </c>
    </row>
    <row r="140" spans="1:8" ht="16.5" thickBot="1" x14ac:dyDescent="0.3">
      <c r="A140" s="39" t="s">
        <v>32</v>
      </c>
      <c r="B140" s="40" t="s">
        <v>228</v>
      </c>
      <c r="C140" s="24"/>
      <c r="D140" s="25"/>
      <c r="E140" s="43"/>
      <c r="F140" s="86"/>
      <c r="G140" s="75"/>
      <c r="H140" s="83"/>
    </row>
    <row r="141" spans="1:8" ht="15.75" x14ac:dyDescent="0.25">
      <c r="A141" s="27"/>
      <c r="B141" s="28" t="s">
        <v>0</v>
      </c>
      <c r="C141" s="28" t="s">
        <v>179</v>
      </c>
      <c r="D141" s="29" t="s">
        <v>2</v>
      </c>
      <c r="E141" s="30" t="s">
        <v>3</v>
      </c>
      <c r="F141" s="67" t="s">
        <v>230</v>
      </c>
      <c r="G141" s="66" t="s">
        <v>5</v>
      </c>
      <c r="H141" s="67" t="s">
        <v>209</v>
      </c>
    </row>
    <row r="142" spans="1:8" ht="15.75" x14ac:dyDescent="0.25">
      <c r="A142" s="31" t="s">
        <v>115</v>
      </c>
      <c r="B142" s="32" t="s">
        <v>155</v>
      </c>
      <c r="C142" s="32"/>
      <c r="D142" s="33"/>
      <c r="E142" s="34"/>
      <c r="F142" s="96">
        <f>D142*E142</f>
        <v>0</v>
      </c>
      <c r="G142" s="73">
        <v>0</v>
      </c>
      <c r="H142" s="84">
        <v>0</v>
      </c>
    </row>
    <row r="143" spans="1:8" ht="15.75" x14ac:dyDescent="0.25">
      <c r="A143" s="31" t="s">
        <v>116</v>
      </c>
      <c r="B143" s="32" t="s">
        <v>156</v>
      </c>
      <c r="C143" s="32"/>
      <c r="D143" s="33"/>
      <c r="E143" s="34"/>
      <c r="F143" s="96">
        <f t="shared" ref="F143:F145" si="26">D143*E143</f>
        <v>0</v>
      </c>
      <c r="G143" s="73">
        <v>0</v>
      </c>
      <c r="H143" s="84">
        <v>0</v>
      </c>
    </row>
    <row r="144" spans="1:8" ht="15.75" x14ac:dyDescent="0.25">
      <c r="A144" s="35" t="s">
        <v>117</v>
      </c>
      <c r="B144" s="32" t="s">
        <v>130</v>
      </c>
      <c r="C144" s="32"/>
      <c r="D144" s="33"/>
      <c r="E144" s="34"/>
      <c r="F144" s="96">
        <f t="shared" si="26"/>
        <v>0</v>
      </c>
      <c r="G144" s="73">
        <v>0</v>
      </c>
      <c r="H144" s="84">
        <v>0</v>
      </c>
    </row>
    <row r="145" spans="1:8" ht="15.75" x14ac:dyDescent="0.25">
      <c r="A145" s="35" t="s">
        <v>118</v>
      </c>
      <c r="B145" s="42" t="s">
        <v>200</v>
      </c>
      <c r="C145" s="42"/>
      <c r="D145" s="33"/>
      <c r="E145" s="34"/>
      <c r="F145" s="96">
        <f t="shared" si="26"/>
        <v>0</v>
      </c>
      <c r="G145" s="73">
        <v>0</v>
      </c>
      <c r="H145" s="84">
        <v>0</v>
      </c>
    </row>
    <row r="146" spans="1:8" ht="16.5" thickBot="1" x14ac:dyDescent="0.3">
      <c r="A146" s="44"/>
      <c r="B146" s="36" t="s">
        <v>127</v>
      </c>
      <c r="C146" s="36"/>
      <c r="D146" s="37"/>
      <c r="E146" s="38"/>
      <c r="F146" s="85">
        <f t="shared" ref="F146:H146" si="27">SUM(F142:F145)</f>
        <v>0</v>
      </c>
      <c r="G146" s="74">
        <f>SUM(G142:G145)</f>
        <v>0</v>
      </c>
      <c r="H146" s="85">
        <f t="shared" si="27"/>
        <v>0</v>
      </c>
    </row>
    <row r="147" spans="1:8" ht="16.5" thickBot="1" x14ac:dyDescent="0.3">
      <c r="A147" s="39" t="s">
        <v>33</v>
      </c>
      <c r="B147" s="40" t="s">
        <v>166</v>
      </c>
      <c r="C147" s="40"/>
      <c r="D147" s="25"/>
      <c r="E147" s="43"/>
      <c r="F147" s="86"/>
      <c r="G147" s="72"/>
      <c r="H147" s="83"/>
    </row>
    <row r="148" spans="1:8" ht="15.75" x14ac:dyDescent="0.25">
      <c r="A148" s="27"/>
      <c r="B148" s="28" t="s">
        <v>0</v>
      </c>
      <c r="C148" s="28" t="s">
        <v>179</v>
      </c>
      <c r="D148" s="29" t="s">
        <v>2</v>
      </c>
      <c r="E148" s="30" t="s">
        <v>3</v>
      </c>
      <c r="F148" s="67" t="s">
        <v>230</v>
      </c>
      <c r="G148" s="66" t="s">
        <v>5</v>
      </c>
      <c r="H148" s="67" t="s">
        <v>209</v>
      </c>
    </row>
    <row r="149" spans="1:8" ht="15.75" x14ac:dyDescent="0.25">
      <c r="A149" s="31" t="s">
        <v>119</v>
      </c>
      <c r="B149" s="32" t="s">
        <v>14</v>
      </c>
      <c r="C149" s="32"/>
      <c r="D149" s="33"/>
      <c r="E149" s="34"/>
      <c r="F149" s="96">
        <f>D149*E149</f>
        <v>0</v>
      </c>
      <c r="G149" s="73">
        <v>0</v>
      </c>
      <c r="H149" s="84">
        <v>0</v>
      </c>
    </row>
    <row r="150" spans="1:8" ht="15.75" x14ac:dyDescent="0.25">
      <c r="A150" s="31" t="s">
        <v>157</v>
      </c>
      <c r="B150" s="32" t="s">
        <v>15</v>
      </c>
      <c r="C150" s="32"/>
      <c r="D150" s="33"/>
      <c r="E150" s="34"/>
      <c r="F150" s="96">
        <f t="shared" ref="F150:F151" si="28">D150*E150</f>
        <v>0</v>
      </c>
      <c r="G150" s="73">
        <v>0</v>
      </c>
      <c r="H150" s="84">
        <v>0</v>
      </c>
    </row>
    <row r="151" spans="1:8" ht="15.75" x14ac:dyDescent="0.25">
      <c r="A151" s="31" t="s">
        <v>158</v>
      </c>
      <c r="B151" s="42" t="s">
        <v>200</v>
      </c>
      <c r="C151" s="32"/>
      <c r="D151" s="33"/>
      <c r="E151" s="34"/>
      <c r="F151" s="96">
        <f t="shared" si="28"/>
        <v>0</v>
      </c>
      <c r="G151" s="73">
        <v>0</v>
      </c>
      <c r="H151" s="84">
        <v>0</v>
      </c>
    </row>
    <row r="152" spans="1:8" ht="16.5" thickBot="1" x14ac:dyDescent="0.3">
      <c r="A152" s="35"/>
      <c r="B152" s="36" t="s">
        <v>127</v>
      </c>
      <c r="C152" s="36"/>
      <c r="D152" s="37"/>
      <c r="E152" s="38"/>
      <c r="F152" s="85">
        <f t="shared" ref="F152:H152" si="29">SUM(F149:F151)</f>
        <v>0</v>
      </c>
      <c r="G152" s="74">
        <f>SUM(G149:G151)</f>
        <v>0</v>
      </c>
      <c r="H152" s="85">
        <f t="shared" si="29"/>
        <v>0</v>
      </c>
    </row>
    <row r="153" spans="1:8" ht="16.5" thickBot="1" x14ac:dyDescent="0.3">
      <c r="A153" s="39" t="s">
        <v>34</v>
      </c>
      <c r="B153" s="40" t="s">
        <v>208</v>
      </c>
      <c r="C153" s="24"/>
      <c r="D153" s="41"/>
      <c r="E153" s="43"/>
      <c r="F153" s="86"/>
      <c r="G153" s="75"/>
      <c r="H153" s="83"/>
    </row>
    <row r="154" spans="1:8" ht="15.75" x14ac:dyDescent="0.25">
      <c r="A154" s="27"/>
      <c r="B154" s="28" t="s">
        <v>0</v>
      </c>
      <c r="C154" s="28" t="s">
        <v>179</v>
      </c>
      <c r="D154" s="29" t="s">
        <v>2</v>
      </c>
      <c r="E154" s="30" t="s">
        <v>3</v>
      </c>
      <c r="F154" s="67" t="s">
        <v>230</v>
      </c>
      <c r="G154" s="66" t="s">
        <v>5</v>
      </c>
      <c r="H154" s="67" t="s">
        <v>209</v>
      </c>
    </row>
    <row r="155" spans="1:8" ht="15.75" x14ac:dyDescent="0.25">
      <c r="A155" s="31" t="s">
        <v>159</v>
      </c>
      <c r="B155" s="32" t="s">
        <v>165</v>
      </c>
      <c r="C155" s="32"/>
      <c r="D155" s="33"/>
      <c r="E155" s="34"/>
      <c r="F155" s="96">
        <f>D155*E155</f>
        <v>0</v>
      </c>
      <c r="G155" s="73">
        <v>0</v>
      </c>
      <c r="H155" s="84">
        <v>0</v>
      </c>
    </row>
    <row r="156" spans="1:8" ht="15.75" x14ac:dyDescent="0.25">
      <c r="A156" s="35" t="s">
        <v>160</v>
      </c>
      <c r="B156" s="32" t="s">
        <v>16</v>
      </c>
      <c r="C156" s="32"/>
      <c r="D156" s="33"/>
      <c r="E156" s="34"/>
      <c r="F156" s="96">
        <f t="shared" ref="F156:F157" si="30">D156*E156</f>
        <v>0</v>
      </c>
      <c r="G156" s="73">
        <v>0</v>
      </c>
      <c r="H156" s="84">
        <v>0</v>
      </c>
    </row>
    <row r="157" spans="1:8" ht="15.75" x14ac:dyDescent="0.25">
      <c r="A157" s="35" t="s">
        <v>161</v>
      </c>
      <c r="B157" s="42" t="s">
        <v>200</v>
      </c>
      <c r="C157" s="42"/>
      <c r="D157" s="33"/>
      <c r="E157" s="34"/>
      <c r="F157" s="96">
        <f t="shared" si="30"/>
        <v>0</v>
      </c>
      <c r="G157" s="73">
        <v>0</v>
      </c>
      <c r="H157" s="84">
        <v>0</v>
      </c>
    </row>
    <row r="158" spans="1:8" ht="16.5" thickBot="1" x14ac:dyDescent="0.3">
      <c r="A158" s="35"/>
      <c r="B158" s="36" t="s">
        <v>127</v>
      </c>
      <c r="C158" s="36"/>
      <c r="D158" s="37"/>
      <c r="E158" s="38"/>
      <c r="F158" s="85">
        <f t="shared" ref="F158" si="31">SUM(F155:F157)</f>
        <v>0</v>
      </c>
      <c r="G158" s="74">
        <f>SUM(G155:G157)</f>
        <v>0</v>
      </c>
      <c r="H158" s="85">
        <f>SUM(H155:H157)</f>
        <v>0</v>
      </c>
    </row>
    <row r="159" spans="1:8" ht="16.5" thickBot="1" x14ac:dyDescent="0.3">
      <c r="A159" s="39" t="s">
        <v>35</v>
      </c>
      <c r="B159" s="40" t="s">
        <v>167</v>
      </c>
      <c r="C159" s="24"/>
      <c r="D159" s="41"/>
      <c r="E159" s="26"/>
      <c r="F159" s="86"/>
      <c r="G159" s="72"/>
      <c r="H159" s="83"/>
    </row>
    <row r="160" spans="1:8" ht="15.75" x14ac:dyDescent="0.25">
      <c r="A160" s="27"/>
      <c r="B160" s="28" t="s">
        <v>0</v>
      </c>
      <c r="C160" s="28" t="s">
        <v>1</v>
      </c>
      <c r="D160" s="29" t="s">
        <v>2</v>
      </c>
      <c r="E160" s="30" t="s">
        <v>3</v>
      </c>
      <c r="F160" s="67" t="s">
        <v>230</v>
      </c>
      <c r="G160" s="66" t="s">
        <v>5</v>
      </c>
      <c r="H160" s="67" t="s">
        <v>209</v>
      </c>
    </row>
    <row r="161" spans="1:8" ht="15.75" x14ac:dyDescent="0.25">
      <c r="A161" s="31" t="s">
        <v>162</v>
      </c>
      <c r="B161" s="32" t="s">
        <v>196</v>
      </c>
      <c r="C161" s="32"/>
      <c r="D161" s="33"/>
      <c r="E161" s="34"/>
      <c r="F161" s="96">
        <f>D161*E161</f>
        <v>0</v>
      </c>
      <c r="G161" s="73">
        <v>0</v>
      </c>
      <c r="H161" s="84">
        <v>0</v>
      </c>
    </row>
    <row r="162" spans="1:8" ht="16.5" thickBot="1" x14ac:dyDescent="0.3">
      <c r="A162" s="35"/>
      <c r="B162" s="36" t="s">
        <v>127</v>
      </c>
      <c r="C162" s="36"/>
      <c r="D162" s="37"/>
      <c r="E162" s="38"/>
      <c r="F162" s="85">
        <f t="shared" ref="F162:H162" si="32">F161</f>
        <v>0</v>
      </c>
      <c r="G162" s="78">
        <f>G161</f>
        <v>0</v>
      </c>
      <c r="H162" s="85">
        <f t="shared" si="32"/>
        <v>0</v>
      </c>
    </row>
    <row r="163" spans="1:8" ht="16.5" thickBot="1" x14ac:dyDescent="0.3">
      <c r="A163" s="39" t="s">
        <v>126</v>
      </c>
      <c r="B163" s="40" t="s">
        <v>229</v>
      </c>
      <c r="C163" s="24"/>
      <c r="D163" s="41"/>
      <c r="E163" s="43"/>
      <c r="F163" s="86"/>
      <c r="G163" s="72"/>
      <c r="H163" s="90" t="s">
        <v>209</v>
      </c>
    </row>
    <row r="164" spans="1:8" ht="16.5" thickBot="1" x14ac:dyDescent="0.3">
      <c r="A164" s="57" t="s">
        <v>164</v>
      </c>
      <c r="B164" s="58" t="s">
        <v>195</v>
      </c>
      <c r="C164" s="59"/>
      <c r="D164" s="60"/>
      <c r="E164" s="61"/>
      <c r="F164" s="91">
        <f>D164*E164</f>
        <v>0</v>
      </c>
      <c r="G164" s="79">
        <v>0</v>
      </c>
      <c r="H164" s="91">
        <v>0</v>
      </c>
    </row>
    <row r="165" spans="1:8" ht="16.5" thickBot="1" x14ac:dyDescent="0.3">
      <c r="A165" s="98" t="s">
        <v>194</v>
      </c>
      <c r="B165" s="99"/>
      <c r="C165" s="99"/>
      <c r="D165" s="99"/>
      <c r="E165" s="100"/>
      <c r="F165" s="92">
        <f>SUM(F24+F32+F40+F50+F62+F75+F81+F90+F98+F106+F113+F119+F126+F132+F139+F146+F152+F158+F162+F164)</f>
        <v>0</v>
      </c>
      <c r="G165" s="80">
        <f>SUM(G24+G32+G40+G50+G62+G75+G81+G90+G98+G106+G113+G119+G126+G132+G139+G146+G152+G158+G162+G164)</f>
        <v>0</v>
      </c>
      <c r="H165" s="92">
        <f>SUM(H24+H32+H40+H50+H62+H75+H81+H90+H98+H106+H113+H119+H126+H132+H139+H146+H152+H158+H162+H164)</f>
        <v>0</v>
      </c>
    </row>
    <row r="166" spans="1:8" ht="16.5" thickBot="1" x14ac:dyDescent="0.3">
      <c r="A166" s="62"/>
      <c r="B166" s="63"/>
      <c r="C166" s="63"/>
      <c r="D166" s="64"/>
      <c r="E166" s="65"/>
      <c r="F166" s="81"/>
      <c r="G166" s="81"/>
      <c r="H166" s="81"/>
    </row>
  </sheetData>
  <mergeCells count="2">
    <mergeCell ref="A165:E165"/>
    <mergeCell ref="D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QKK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Ardita</dc:creator>
  <cp:lastModifiedBy>ENDRI PRIFTI</cp:lastModifiedBy>
  <cp:lastPrinted>2022-11-08T11:47:46Z</cp:lastPrinted>
  <dcterms:created xsi:type="dcterms:W3CDTF">2014-08-04T12:28:50Z</dcterms:created>
  <dcterms:modified xsi:type="dcterms:W3CDTF">2024-11-20T15:01:58Z</dcterms:modified>
</cp:coreProperties>
</file>