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E0F188E-4EAC-4299-9320-EC2D681872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2" i="4" l="1"/>
  <c r="F159" i="4"/>
  <c r="F154" i="4"/>
  <c r="F155" i="4"/>
  <c r="F153" i="4"/>
  <c r="F148" i="4"/>
  <c r="F149" i="4"/>
  <c r="F147" i="4"/>
  <c r="F141" i="4"/>
  <c r="F142" i="4"/>
  <c r="F143" i="4"/>
  <c r="F140" i="4"/>
  <c r="F134" i="4"/>
  <c r="F135" i="4"/>
  <c r="F136" i="4"/>
  <c r="F133" i="4"/>
  <c r="F128" i="4"/>
  <c r="F129" i="4"/>
  <c r="F127" i="4"/>
  <c r="F121" i="4"/>
  <c r="F122" i="4"/>
  <c r="F123" i="4"/>
  <c r="F120" i="4"/>
  <c r="F115" i="4"/>
  <c r="F116" i="4"/>
  <c r="F114" i="4"/>
  <c r="F108" i="4"/>
  <c r="F109" i="4"/>
  <c r="F110" i="4"/>
  <c r="F107" i="4"/>
  <c r="F99" i="4"/>
  <c r="F92" i="4"/>
  <c r="F93" i="4"/>
  <c r="F94" i="4"/>
  <c r="F95" i="4"/>
  <c r="F91" i="4"/>
  <c r="F83" i="4"/>
  <c r="F84" i="4"/>
  <c r="F85" i="4"/>
  <c r="F86" i="4"/>
  <c r="F87" i="4"/>
  <c r="F82" i="4"/>
  <c r="F77" i="4"/>
  <c r="F78" i="4"/>
  <c r="F76" i="4"/>
  <c r="F64" i="4"/>
  <c r="F65" i="4"/>
  <c r="F66" i="4"/>
  <c r="F67" i="4"/>
  <c r="F68" i="4"/>
  <c r="F69" i="4"/>
  <c r="F70" i="4"/>
  <c r="F71" i="4"/>
  <c r="F72" i="4"/>
  <c r="F63" i="4"/>
  <c r="F52" i="4"/>
  <c r="F53" i="4"/>
  <c r="F54" i="4"/>
  <c r="F55" i="4"/>
  <c r="F56" i="4"/>
  <c r="F57" i="4"/>
  <c r="F58" i="4"/>
  <c r="F59" i="4"/>
  <c r="F51" i="4"/>
  <c r="F46" i="4"/>
  <c r="F47" i="4"/>
  <c r="F42" i="4"/>
  <c r="F43" i="4"/>
  <c r="F44" i="4"/>
  <c r="F45" i="4"/>
  <c r="F41" i="4"/>
  <c r="F34" i="4"/>
  <c r="F35" i="4"/>
  <c r="F36" i="4"/>
  <c r="F37" i="4"/>
  <c r="F33" i="4"/>
  <c r="F26" i="4"/>
  <c r="F27" i="4"/>
  <c r="F28" i="4"/>
  <c r="F29" i="4"/>
  <c r="F25" i="4"/>
  <c r="F19" i="4"/>
  <c r="F20" i="4"/>
  <c r="F21" i="4"/>
  <c r="F18" i="4"/>
  <c r="G160" i="4" l="1"/>
  <c r="G117" i="4" l="1"/>
  <c r="H160" i="4"/>
  <c r="F160" i="4"/>
  <c r="H156" i="4"/>
  <c r="G156" i="4"/>
  <c r="H150" i="4"/>
  <c r="H144" i="4"/>
  <c r="H137" i="4"/>
  <c r="G137" i="4"/>
  <c r="H130" i="4"/>
  <c r="H117" i="4"/>
  <c r="H111" i="4"/>
  <c r="H104" i="4"/>
  <c r="F103" i="4"/>
  <c r="F102" i="4"/>
  <c r="F101" i="4"/>
  <c r="F100" i="4"/>
  <c r="H96" i="4"/>
  <c r="H88" i="4"/>
  <c r="H79" i="4"/>
  <c r="H73" i="4"/>
  <c r="H60" i="4"/>
  <c r="H48" i="4"/>
  <c r="H38" i="4"/>
  <c r="H30" i="4"/>
  <c r="G30" i="4"/>
  <c r="H22" i="4"/>
  <c r="F150" i="4" l="1"/>
  <c r="F137" i="4"/>
  <c r="F130" i="4"/>
  <c r="F38" i="4"/>
  <c r="H163" i="4"/>
  <c r="F48" i="4"/>
  <c r="G38" i="4"/>
  <c r="F60" i="4"/>
  <c r="F79" i="4"/>
  <c r="G150" i="4"/>
  <c r="G60" i="4"/>
  <c r="G79" i="4"/>
  <c r="F88" i="4"/>
  <c r="F111" i="4"/>
  <c r="F144" i="4"/>
  <c r="F22" i="4"/>
  <c r="F96" i="4"/>
  <c r="G111" i="4"/>
  <c r="F124" i="4"/>
  <c r="G22" i="4"/>
  <c r="G96" i="4"/>
  <c r="G124" i="4"/>
  <c r="G73" i="4"/>
  <c r="G48" i="4"/>
  <c r="G104" i="4"/>
  <c r="F30" i="4"/>
  <c r="F73" i="4"/>
  <c r="F104" i="4"/>
  <c r="G88" i="4"/>
  <c r="G130" i="4"/>
  <c r="G144" i="4"/>
  <c r="F117" i="4"/>
  <c r="F156" i="4"/>
  <c r="F163" i="4" l="1"/>
  <c r="G163" i="4"/>
</calcChain>
</file>

<file path=xl/sharedStrings.xml><?xml version="1.0" encoding="utf-8"?>
<sst xmlns="http://schemas.openxmlformats.org/spreadsheetml/2006/main" count="388" uniqueCount="236">
  <si>
    <t>Emërtimi</t>
  </si>
  <si>
    <t>Njesia</t>
  </si>
  <si>
    <t>Sasia</t>
  </si>
  <si>
    <t>vlera/njësi</t>
  </si>
  <si>
    <t xml:space="preserve">TOTAL </t>
  </si>
  <si>
    <t>QKK</t>
  </si>
  <si>
    <t xml:space="preserve">Regjisori </t>
  </si>
  <si>
    <t xml:space="preserve">Figurantë </t>
  </si>
  <si>
    <t xml:space="preserve">Producenti ekzekutiv </t>
  </si>
  <si>
    <t>Shpenzime Administrative</t>
  </si>
  <si>
    <t xml:space="preserve">Ciak-ist  </t>
  </si>
  <si>
    <t xml:space="preserve">Piktor ekzekutues  </t>
  </si>
  <si>
    <t>Rekuizitier</t>
  </si>
  <si>
    <t xml:space="preserve">Karburant </t>
  </si>
  <si>
    <t>Kompozitor</t>
  </si>
  <si>
    <t>Studio regjistrimi</t>
  </si>
  <si>
    <t>Shpenzime doganore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</si>
  <si>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</si>
  <si>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</si>
  <si>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</si>
  <si>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</si>
  <si>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</si>
  <si>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</si>
  <si>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</si>
  <si>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</si>
  <si>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</si>
  <si>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</si>
  <si>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</si>
  <si>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</si>
  <si>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</si>
  <si>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</si>
  <si>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</si>
  <si>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</si>
  <si>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</si>
  <si>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</si>
  <si>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</si>
  <si>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1-</t>
  </si>
  <si>
    <t>2-</t>
  </si>
  <si>
    <t>3-</t>
  </si>
  <si>
    <t>4-</t>
  </si>
  <si>
    <t>5-</t>
  </si>
  <si>
    <t>6-</t>
  </si>
  <si>
    <t>7-</t>
  </si>
  <si>
    <t xml:space="preserve">TOTAL  </t>
  </si>
  <si>
    <t xml:space="preserve">TOTAL   </t>
  </si>
  <si>
    <t>8-</t>
  </si>
  <si>
    <t>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</si>
  <si>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</si>
  <si>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</si>
  <si>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</si>
  <si>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</si>
  <si>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</si>
  <si>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</si>
  <si>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</si>
  <si>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</si>
  <si>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</si>
  <si>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</si>
  <si>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</si>
  <si>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</si>
  <si>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</si>
  <si>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23-</t>
  </si>
  <si>
    <t>24-</t>
  </si>
  <si>
    <t>25-</t>
  </si>
  <si>
    <t>26-</t>
  </si>
  <si>
    <t>27-</t>
  </si>
  <si>
    <t>28-</t>
  </si>
  <si>
    <t>29-</t>
  </si>
  <si>
    <t>30-</t>
  </si>
  <si>
    <t>31-</t>
  </si>
  <si>
    <t>32-</t>
  </si>
  <si>
    <t>33-</t>
  </si>
  <si>
    <t>34-</t>
  </si>
  <si>
    <t>35-</t>
  </si>
  <si>
    <t>36-</t>
  </si>
  <si>
    <t>37-</t>
  </si>
  <si>
    <t>38-</t>
  </si>
  <si>
    <t>39-</t>
  </si>
  <si>
    <t>40-</t>
  </si>
  <si>
    <t>41-</t>
  </si>
  <si>
    <t>42-</t>
  </si>
  <si>
    <t>43-</t>
  </si>
  <si>
    <t>44-</t>
  </si>
  <si>
    <t>45-</t>
  </si>
  <si>
    <t>46-</t>
  </si>
  <si>
    <t>47-</t>
  </si>
  <si>
    <t>48-</t>
  </si>
  <si>
    <t>49-</t>
  </si>
  <si>
    <t>50-</t>
  </si>
  <si>
    <t>51-</t>
  </si>
  <si>
    <t>52-</t>
  </si>
  <si>
    <t>53-</t>
  </si>
  <si>
    <t>54-</t>
  </si>
  <si>
    <t>55-</t>
  </si>
  <si>
    <t>56-</t>
  </si>
  <si>
    <t>57-</t>
  </si>
  <si>
    <t>58-</t>
  </si>
  <si>
    <t>59-</t>
  </si>
  <si>
    <t>60-</t>
  </si>
  <si>
    <t>61-</t>
  </si>
  <si>
    <t>62-</t>
  </si>
  <si>
    <t>63-</t>
  </si>
  <si>
    <t>64-</t>
  </si>
  <si>
    <t>65-</t>
  </si>
  <si>
    <t>66-</t>
  </si>
  <si>
    <t>67-</t>
  </si>
  <si>
    <t>68-</t>
  </si>
  <si>
    <t>69-</t>
  </si>
  <si>
    <t>70-</t>
  </si>
  <si>
    <t>71-</t>
  </si>
  <si>
    <t>72-</t>
  </si>
  <si>
    <t>73-</t>
  </si>
  <si>
    <t>74-</t>
  </si>
  <si>
    <t>75-</t>
  </si>
  <si>
    <t>76-</t>
  </si>
  <si>
    <t>77-</t>
  </si>
  <si>
    <t>78-</t>
  </si>
  <si>
    <t>79-</t>
  </si>
  <si>
    <t>80-</t>
  </si>
  <si>
    <t>81-</t>
  </si>
  <si>
    <t>82-</t>
  </si>
  <si>
    <t>Menaxher prodhimi</t>
  </si>
  <si>
    <t>Menaxher administrator</t>
  </si>
  <si>
    <t>Shef makinist</t>
  </si>
  <si>
    <t>Set dekorator</t>
  </si>
  <si>
    <t xml:space="preserve">Boom operator  </t>
  </si>
  <si>
    <t xml:space="preserve">As/kostumograf </t>
  </si>
  <si>
    <t>XX</t>
  </si>
  <si>
    <t>TOTAL</t>
  </si>
  <si>
    <t>Props (blerje/qera)</t>
  </si>
  <si>
    <t>Kostumograf</t>
  </si>
  <si>
    <t>Kopje DCP</t>
  </si>
  <si>
    <t>E drejta për skenarin</t>
  </si>
  <si>
    <t>Skenaristi</t>
  </si>
  <si>
    <t>Role kryesore</t>
  </si>
  <si>
    <t>Role episodike</t>
  </si>
  <si>
    <t xml:space="preserve">Drejtor Fotografie  </t>
  </si>
  <si>
    <t xml:space="preserve">Operator i kameras </t>
  </si>
  <si>
    <t>Kran / Karel</t>
  </si>
  <si>
    <t>Piktor filmi</t>
  </si>
  <si>
    <t>Dekor (Int- Ext)</t>
  </si>
  <si>
    <t>Shpenzime për dekorin</t>
  </si>
  <si>
    <t xml:space="preserve">Specialist efektesh </t>
  </si>
  <si>
    <t>Paisje efektesh</t>
  </si>
  <si>
    <t xml:space="preserve">Specialist Gjeneratori  </t>
  </si>
  <si>
    <t xml:space="preserve">Gjenerator </t>
  </si>
  <si>
    <t xml:space="preserve">            </t>
  </si>
  <si>
    <t xml:space="preserve">Operator audio </t>
  </si>
  <si>
    <t>Pajisjet e audios</t>
  </si>
  <si>
    <t>Blerje/Qera/Qepje (kostumesh)</t>
  </si>
  <si>
    <t>Grimior</t>
  </si>
  <si>
    <t>As/Grimior</t>
  </si>
  <si>
    <t>Akomodim</t>
  </si>
  <si>
    <t xml:space="preserve">Katering </t>
  </si>
  <si>
    <t>Studio Montazhi (figura -audio)</t>
  </si>
  <si>
    <t>Studio Miksazhi</t>
  </si>
  <si>
    <t>Colour Correction</t>
  </si>
  <si>
    <t>Masteri</t>
  </si>
  <si>
    <t>83-</t>
  </si>
  <si>
    <t>84-</t>
  </si>
  <si>
    <t>85-</t>
  </si>
  <si>
    <t>86-</t>
  </si>
  <si>
    <t>87-</t>
  </si>
  <si>
    <t>88-</t>
  </si>
  <si>
    <t xml:space="preserve">Dieta  </t>
  </si>
  <si>
    <t>89-</t>
  </si>
  <si>
    <t>Siguracione</t>
  </si>
  <si>
    <t>Muzika</t>
  </si>
  <si>
    <t xml:space="preserve">Producenti </t>
  </si>
  <si>
    <t>Reparti Produksionit</t>
  </si>
  <si>
    <t>Montazhieri video + audio</t>
  </si>
  <si>
    <t xml:space="preserve">Koproduksion </t>
  </si>
  <si>
    <t>Interpretuesit</t>
  </si>
  <si>
    <t xml:space="preserve">  </t>
  </si>
  <si>
    <t>Reparti i zërit</t>
  </si>
  <si>
    <t xml:space="preserve">          </t>
  </si>
  <si>
    <t>Reparti i kostumografisë</t>
  </si>
  <si>
    <t>Reparti i grimit</t>
  </si>
  <si>
    <t xml:space="preserve">     Transport</t>
  </si>
  <si>
    <t>Pas Produksioni (Figura - Zëri)</t>
  </si>
  <si>
    <t>Njësia</t>
  </si>
  <si>
    <r>
      <t>Titulli i Projektit:</t>
    </r>
    <r>
      <rPr>
        <b/>
        <sz val="16"/>
        <color theme="1"/>
        <rFont val="Times New Roman"/>
        <family val="1"/>
      </rPr>
      <t xml:space="preserve"> </t>
    </r>
  </si>
  <si>
    <t>Skenari:</t>
  </si>
  <si>
    <t>Regjia:</t>
  </si>
  <si>
    <t>Producenti:</t>
  </si>
  <si>
    <t xml:space="preserve">Fazat e Projektit  </t>
  </si>
  <si>
    <t>Javë</t>
  </si>
  <si>
    <t>Ditë</t>
  </si>
  <si>
    <t>Totali ditë</t>
  </si>
  <si>
    <t>Përgatitore</t>
  </si>
  <si>
    <t>Xhirime</t>
  </si>
  <si>
    <t>Pasproduksion</t>
  </si>
  <si>
    <t>Kohëzgjatja</t>
  </si>
  <si>
    <t xml:space="preserve">Rekuizitë (blerje/qera) </t>
  </si>
  <si>
    <t>Shpenzime për materiale grimi</t>
  </si>
  <si>
    <t>Totali i Përgjithshëm</t>
  </si>
  <si>
    <t xml:space="preserve">Shpenzime të paparashikuara </t>
  </si>
  <si>
    <t>Shpenzime të producentit</t>
  </si>
  <si>
    <t>Doktor i skenarit</t>
  </si>
  <si>
    <t xml:space="preserve">Të tjera  </t>
  </si>
  <si>
    <t>Ambiente reale  (Int-Ext)</t>
  </si>
  <si>
    <t>Të tjera</t>
  </si>
  <si>
    <t>Pajisje ndriçimi</t>
  </si>
  <si>
    <t>Makinë për kostumet</t>
  </si>
  <si>
    <t>Makinë për grupin</t>
  </si>
  <si>
    <t xml:space="preserve">Të tjera </t>
  </si>
  <si>
    <t xml:space="preserve">  Reparti i Efekteve speciale                                                                       </t>
  </si>
  <si>
    <t xml:space="preserve">Reparti i Ndriçimit                                                  </t>
  </si>
  <si>
    <t xml:space="preserve">Shef ndriçimi </t>
  </si>
  <si>
    <t>Shpenzime të përgjithshme</t>
  </si>
  <si>
    <t xml:space="preserve">Ko-produksion </t>
  </si>
  <si>
    <t>Shpenzime për Skenarin</t>
  </si>
  <si>
    <t>Reparti i Regjisë</t>
  </si>
  <si>
    <t>Mikqyrës i Skenarit</t>
  </si>
  <si>
    <t xml:space="preserve">Role të dyta </t>
  </si>
  <si>
    <t>Menaxher i sheshit të  xhirimit</t>
  </si>
  <si>
    <t>Shpenzime për Produksionin</t>
  </si>
  <si>
    <t xml:space="preserve"> Reparti i Kameras &amp; Makinerisë      </t>
  </si>
  <si>
    <t>Kamera me aksesorë</t>
  </si>
  <si>
    <t>Makinë për Kameran</t>
  </si>
  <si>
    <t xml:space="preserve">  Reparti i Skenografisë                                                                         </t>
  </si>
  <si>
    <t>Elektricistë</t>
  </si>
  <si>
    <t>Makinë për pajisjet e ndriçimit</t>
  </si>
  <si>
    <t>Makinë për pajisjet e audios</t>
  </si>
  <si>
    <t xml:space="preserve">  Shpenzime të ndryshme (brenda vendit)</t>
  </si>
  <si>
    <t>Makinë  për aktorët</t>
  </si>
  <si>
    <t xml:space="preserve">Makinë  produksioni </t>
  </si>
  <si>
    <t>Shpenzime Udhëtimi &amp; Të ndryshme (jashtë vendit)</t>
  </si>
  <si>
    <t>Udhëtime</t>
  </si>
  <si>
    <t>Laborator &amp; Kopjet përfundimtare</t>
  </si>
  <si>
    <t>Të Paparashikuara</t>
  </si>
  <si>
    <t>Shuma</t>
  </si>
  <si>
    <t>Asistent regjisor I</t>
  </si>
  <si>
    <t xml:space="preserve">Asistent regjisor II </t>
  </si>
  <si>
    <t>Figurantë special[</t>
  </si>
  <si>
    <t>Asistent Operator i kameras</t>
  </si>
  <si>
    <t>PREVENTIV PËR PROJEKTE PËR VEPRA AUDIOVIZUALE SERIALE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</si>
</sst>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#,##0\ [$Lekë-41C]"/>
    <numFmt numFmtId="166" formatCode="#,##0\ [$€-1]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165" fontId="4" fillId="0" borderId="0" xfId="0" applyNumberFormat="1" applyFont="1"/>
    <xf numFmtId="165" fontId="3" fillId="0" borderId="0" xfId="0" applyNumberFormat="1" applyFont="1" applyAlignment="1">
      <alignment horizontal="right"/>
    </xf>
    <xf numFmtId="164" fontId="4" fillId="0" borderId="0" xfId="0" applyNumberFormat="1" applyFont="1"/>
    <xf numFmtId="165" fontId="2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34" xfId="0" applyBorder="1"/>
    <xf numFmtId="0" fontId="0" fillId="0" borderId="10" xfId="0" applyBorder="1"/>
    <xf numFmtId="0" fontId="11" fillId="0" borderId="12" xfId="0" applyFont="1" applyBorder="1" applyAlignment="1">
      <alignment vertical="center"/>
    </xf>
    <xf numFmtId="0" fontId="3" fillId="0" borderId="35" xfId="0" applyFont="1" applyBorder="1"/>
    <xf numFmtId="164" fontId="4" fillId="0" borderId="35" xfId="0" applyNumberFormat="1" applyFont="1" applyBorder="1"/>
    <xf numFmtId="165" fontId="4" fillId="0" borderId="36" xfId="0" applyNumberFormat="1" applyFont="1" applyBorder="1"/>
    <xf numFmtId="0" fontId="5" fillId="0" borderId="0" xfId="0" applyFont="1"/>
    <xf numFmtId="0" fontId="12" fillId="2" borderId="13" xfId="0" applyFont="1" applyFill="1" applyBorder="1"/>
    <xf numFmtId="0" fontId="12" fillId="2" borderId="14" xfId="0" applyFont="1" applyFill="1" applyBorder="1"/>
    <xf numFmtId="0" fontId="13" fillId="2" borderId="15" xfId="0" applyFont="1" applyFill="1" applyBorder="1"/>
    <xf numFmtId="164" fontId="12" fillId="2" borderId="15" xfId="0" applyNumberFormat="1" applyFont="1" applyFill="1" applyBorder="1"/>
    <xf numFmtId="165" fontId="13" fillId="2" borderId="15" xfId="0" applyNumberFormat="1" applyFont="1" applyFill="1" applyBorder="1"/>
    <xf numFmtId="0" fontId="13" fillId="0" borderId="9" xfId="0" applyFont="1" applyBorder="1"/>
    <xf numFmtId="0" fontId="12" fillId="0" borderId="2" xfId="0" applyFont="1" applyBorder="1"/>
    <xf numFmtId="164" fontId="12" fillId="0" borderId="2" xfId="0" applyNumberFormat="1" applyFont="1" applyBorder="1"/>
    <xf numFmtId="165" fontId="12" fillId="0" borderId="7" xfId="0" applyNumberFormat="1" applyFont="1" applyBorder="1"/>
    <xf numFmtId="0" fontId="13" fillId="0" borderId="10" xfId="0" applyFont="1" applyBorder="1"/>
    <xf numFmtId="0" fontId="13" fillId="0" borderId="1" xfId="0" applyFont="1" applyBorder="1"/>
    <xf numFmtId="164" fontId="13" fillId="0" borderId="1" xfId="0" applyNumberFormat="1" applyFont="1" applyBorder="1"/>
    <xf numFmtId="165" fontId="13" fillId="0" borderId="5" xfId="0" applyNumberFormat="1" applyFont="1" applyBorder="1"/>
    <xf numFmtId="0" fontId="13" fillId="0" borderId="11" xfId="0" applyFont="1" applyBorder="1"/>
    <xf numFmtId="0" fontId="12" fillId="0" borderId="4" xfId="0" applyFont="1" applyBorder="1"/>
    <xf numFmtId="164" fontId="12" fillId="0" borderId="4" xfId="0" applyNumberFormat="1" applyFont="1" applyBorder="1"/>
    <xf numFmtId="165" fontId="12" fillId="0" borderId="24" xfId="0" applyNumberFormat="1" applyFont="1" applyBorder="1"/>
    <xf numFmtId="0" fontId="12" fillId="2" borderId="18" xfId="0" applyFont="1" applyFill="1" applyBorder="1"/>
    <xf numFmtId="0" fontId="12" fillId="2" borderId="15" xfId="0" applyFont="1" applyFill="1" applyBorder="1"/>
    <xf numFmtId="164" fontId="13" fillId="2" borderId="15" xfId="0" applyNumberFormat="1" applyFont="1" applyFill="1" applyBorder="1"/>
    <xf numFmtId="0" fontId="13" fillId="0" borderId="4" xfId="0" applyFont="1" applyBorder="1"/>
    <xf numFmtId="165" fontId="12" fillId="2" borderId="15" xfId="0" applyNumberFormat="1" applyFont="1" applyFill="1" applyBorder="1"/>
    <xf numFmtId="0" fontId="12" fillId="0" borderId="11" xfId="0" applyFont="1" applyBorder="1"/>
    <xf numFmtId="0" fontId="12" fillId="2" borderId="15" xfId="0" applyFont="1" applyFill="1" applyBorder="1" applyAlignment="1">
      <alignment horizontal="left"/>
    </xf>
    <xf numFmtId="164" fontId="13" fillId="0" borderId="4" xfId="0" applyNumberFormat="1" applyFont="1" applyBorder="1"/>
    <xf numFmtId="165" fontId="13" fillId="0" borderId="24" xfId="0" applyNumberFormat="1" applyFont="1" applyBorder="1"/>
    <xf numFmtId="0" fontId="13" fillId="0" borderId="19" xfId="0" applyFont="1" applyBorder="1"/>
    <xf numFmtId="0" fontId="12" fillId="0" borderId="20" xfId="0" applyFont="1" applyBorder="1"/>
    <xf numFmtId="164" fontId="12" fillId="0" borderId="20" xfId="0" applyNumberFormat="1" applyFont="1" applyBorder="1"/>
    <xf numFmtId="165" fontId="12" fillId="0" borderId="25" xfId="0" applyNumberFormat="1" applyFont="1" applyBorder="1"/>
    <xf numFmtId="0" fontId="12" fillId="2" borderId="12" xfId="0" applyFont="1" applyFill="1" applyBorder="1"/>
    <xf numFmtId="0" fontId="12" fillId="2" borderId="21" xfId="0" applyFont="1" applyFill="1" applyBorder="1"/>
    <xf numFmtId="0" fontId="13" fillId="2" borderId="21" xfId="0" applyFont="1" applyFill="1" applyBorder="1"/>
    <xf numFmtId="164" fontId="12" fillId="2" borderId="21" xfId="0" applyNumberFormat="1" applyFont="1" applyFill="1" applyBorder="1"/>
    <xf numFmtId="165" fontId="12" fillId="2" borderId="21" xfId="0" applyNumberFormat="1" applyFont="1" applyFill="1" applyBorder="1"/>
    <xf numFmtId="0" fontId="12" fillId="0" borderId="22" xfId="0" applyFont="1" applyBorder="1"/>
    <xf numFmtId="0" fontId="13" fillId="0" borderId="23" xfId="0" applyFont="1" applyBorder="1"/>
    <xf numFmtId="0" fontId="12" fillId="0" borderId="0" xfId="0" applyFont="1"/>
    <xf numFmtId="164" fontId="12" fillId="0" borderId="23" xfId="0" applyNumberFormat="1" applyFont="1" applyBorder="1"/>
    <xf numFmtId="165" fontId="12" fillId="0" borderId="26" xfId="0" applyNumberFormat="1" applyFont="1" applyBorder="1"/>
    <xf numFmtId="0" fontId="14" fillId="3" borderId="13" xfId="0" applyFont="1" applyFill="1" applyBorder="1"/>
    <xf numFmtId="0" fontId="14" fillId="3" borderId="15" xfId="0" applyFont="1" applyFill="1" applyBorder="1"/>
    <xf numFmtId="164" fontId="14" fillId="3" borderId="15" xfId="0" applyNumberFormat="1" applyFont="1" applyFill="1" applyBorder="1"/>
    <xf numFmtId="165" fontId="14" fillId="3" borderId="15" xfId="0" applyNumberFormat="1" applyFont="1" applyFill="1" applyBorder="1"/>
    <xf numFmtId="165" fontId="12" fillId="0" borderId="17" xfId="0" applyNumberFormat="1" applyFont="1" applyBorder="1" applyAlignment="1">
      <alignment horizontal="center"/>
    </xf>
    <xf numFmtId="165" fontId="12" fillId="0" borderId="28" xfId="0" applyNumberFormat="1" applyFont="1" applyBorder="1" applyAlignment="1">
      <alignment horizontal="center"/>
    </xf>
    <xf numFmtId="0" fontId="13" fillId="0" borderId="1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165" fontId="13" fillId="2" borderId="15" xfId="0" applyNumberFormat="1" applyFont="1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165" fontId="12" fillId="2" borderId="15" xfId="0" applyNumberFormat="1" applyFont="1" applyFill="1" applyBorder="1" applyAlignment="1">
      <alignment horizontal="center"/>
    </xf>
    <xf numFmtId="165" fontId="12" fillId="0" borderId="27" xfId="0" applyNumberFormat="1" applyFont="1" applyBorder="1" applyAlignment="1">
      <alignment horizontal="center"/>
    </xf>
    <xf numFmtId="165" fontId="12" fillId="2" borderId="21" xfId="0" applyNumberFormat="1" applyFont="1" applyFill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166" fontId="14" fillId="3" borderId="8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13" fillId="2" borderId="8" xfId="0" applyNumberFormat="1" applyFont="1" applyFill="1" applyBorder="1" applyAlignment="1">
      <alignment horizontal="center"/>
    </xf>
    <xf numFmtId="165" fontId="13" fillId="0" borderId="29" xfId="0" applyNumberFormat="1" applyFont="1" applyBorder="1" applyAlignment="1">
      <alignment horizontal="center"/>
    </xf>
    <xf numFmtId="165" fontId="12" fillId="0" borderId="30" xfId="0" applyNumberFormat="1" applyFont="1" applyBorder="1" applyAlignment="1">
      <alignment horizontal="center"/>
    </xf>
    <xf numFmtId="165" fontId="12" fillId="2" borderId="8" xfId="0" applyNumberFormat="1" applyFont="1" applyFill="1" applyBorder="1" applyAlignment="1">
      <alignment horizontal="center"/>
    </xf>
    <xf numFmtId="165" fontId="13" fillId="0" borderId="30" xfId="0" applyNumberFormat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165" fontId="13" fillId="2" borderId="32" xfId="0" applyNumberFormat="1" applyFont="1" applyFill="1" applyBorder="1" applyAlignment="1">
      <alignment horizontal="center"/>
    </xf>
    <xf numFmtId="165" fontId="12" fillId="4" borderId="8" xfId="0" applyNumberFormat="1" applyFont="1" applyFill="1" applyBorder="1" applyAlignment="1">
      <alignment horizontal="center"/>
    </xf>
    <xf numFmtId="165" fontId="12" fillId="0" borderId="33" xfId="0" applyNumberFormat="1" applyFont="1" applyBorder="1" applyAlignment="1">
      <alignment horizontal="center"/>
    </xf>
    <xf numFmtId="165" fontId="12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2" fillId="0" borderId="29" xfId="0" applyNumberFormat="1" applyFont="1" applyBorder="1" applyAlignment="1">
      <alignment horizontal="center"/>
    </xf>
    <xf numFmtId="165" fontId="12" fillId="2" borderId="32" xfId="0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tabSelected="1" zoomScale="134" zoomScaleNormal="134" workbookViewId="0">
      <selection activeCell="C5" sqref="C5"/>
    </sheetView>
  </sheetViews>
  <sheetFormatPr defaultRowHeight="12.75" x14ac:dyDescent="0.2"/>
  <cols>
    <col min="1" max="1" width="4.140625" customWidth="1"/>
    <col min="2" max="2" width="27.42578125" customWidth="1"/>
    <col min="3" max="3" width="12.42578125" customWidth="1"/>
    <col min="4" max="4" width="10.42578125" customWidth="1"/>
    <col min="5" max="5" width="12.140625" customWidth="1"/>
    <col min="6" max="6" width="15" style="92" customWidth="1"/>
    <col min="7" max="8" width="15.5703125" style="69" customWidth="1"/>
    <col min="12" max="12" width="26.85546875" customWidth="1"/>
    <col min="15" max="15" width="12.7109375" customWidth="1"/>
  </cols>
  <sheetData>
    <row r="1" spans="1:14" ht="21" customHeight="1" x14ac:dyDescent="0.3">
      <c r="A1" s="100" t="s">
        <v>235</v>
      </c>
      <c r="B1" s="100"/>
      <c r="C1" s="100"/>
      <c r="D1" s="100"/>
      <c r="E1" s="100"/>
      <c r="F1" s="100"/>
      <c r="G1" s="100"/>
      <c r="H1" s="100"/>
    </row>
    <row r="3" spans="1:14" ht="20.25" x14ac:dyDescent="0.2">
      <c r="A3" s="9" t="s">
        <v>180</v>
      </c>
    </row>
    <row r="4" spans="1:14" ht="20.25" x14ac:dyDescent="0.2">
      <c r="A4" s="9" t="s">
        <v>181</v>
      </c>
    </row>
    <row r="5" spans="1:14" ht="20.25" x14ac:dyDescent="0.2">
      <c r="A5" s="9" t="s">
        <v>182</v>
      </c>
    </row>
    <row r="6" spans="1:14" ht="20.25" x14ac:dyDescent="0.2">
      <c r="A6" s="9" t="s">
        <v>183</v>
      </c>
    </row>
    <row r="7" spans="1:14" ht="20.25" x14ac:dyDescent="0.2">
      <c r="A7" s="9"/>
    </row>
    <row r="8" spans="1:14" ht="13.5" thickBot="1" x14ac:dyDescent="0.25"/>
    <row r="9" spans="1:14" ht="15.75" x14ac:dyDescent="0.2">
      <c r="B9" s="12" t="s">
        <v>184</v>
      </c>
      <c r="C9" s="11" t="s">
        <v>185</v>
      </c>
      <c r="D9" s="12" t="s">
        <v>186</v>
      </c>
      <c r="E9" s="12" t="s">
        <v>187</v>
      </c>
    </row>
    <row r="10" spans="1:14" ht="15.75" x14ac:dyDescent="0.2">
      <c r="B10" s="13" t="s">
        <v>188</v>
      </c>
      <c r="C10" s="1"/>
      <c r="D10" s="1"/>
      <c r="E10" s="14"/>
    </row>
    <row r="11" spans="1:14" x14ac:dyDescent="0.2">
      <c r="B11" s="15" t="s">
        <v>189</v>
      </c>
      <c r="C11" s="1"/>
      <c r="D11" s="1"/>
      <c r="E11" s="14"/>
    </row>
    <row r="12" spans="1:14" ht="15.75" x14ac:dyDescent="0.2">
      <c r="B12" s="13" t="s">
        <v>190</v>
      </c>
      <c r="C12" s="1"/>
      <c r="D12" s="1"/>
      <c r="E12" s="14"/>
    </row>
    <row r="13" spans="1:14" ht="21" thickBot="1" x14ac:dyDescent="0.25">
      <c r="B13" s="16" t="s">
        <v>191</v>
      </c>
      <c r="C13" s="17"/>
      <c r="D13" s="18"/>
      <c r="E13" s="19"/>
      <c r="F13" s="93"/>
      <c r="G13" s="70"/>
      <c r="H13" s="81"/>
      <c r="L13" s="9"/>
      <c r="M13" s="10"/>
      <c r="N13" s="10"/>
    </row>
    <row r="14" spans="1:14" ht="20.25" x14ac:dyDescent="0.2">
      <c r="B14" s="2"/>
      <c r="C14" s="3"/>
      <c r="D14" s="6"/>
      <c r="E14" s="4"/>
      <c r="F14" s="93"/>
      <c r="G14" s="70"/>
      <c r="H14" s="81"/>
      <c r="L14" s="9"/>
      <c r="M14" s="10"/>
      <c r="N14" s="10"/>
    </row>
    <row r="15" spans="1:14" ht="16.5" thickBot="1" x14ac:dyDescent="0.3">
      <c r="C15" s="20"/>
      <c r="D15" s="99"/>
      <c r="E15" s="99"/>
      <c r="F15" s="99"/>
      <c r="G15" s="99"/>
      <c r="H15" s="99"/>
    </row>
    <row r="16" spans="1:14" ht="16.5" thickBot="1" x14ac:dyDescent="0.3">
      <c r="A16" s="21" t="s">
        <v>17</v>
      </c>
      <c r="B16" s="22" t="s">
        <v>210</v>
      </c>
      <c r="C16" s="23"/>
      <c r="D16" s="24"/>
      <c r="E16" s="25"/>
      <c r="F16" s="85"/>
      <c r="G16" s="71"/>
      <c r="H16" s="82"/>
    </row>
    <row r="17" spans="1:18" ht="15.75" x14ac:dyDescent="0.25">
      <c r="A17" s="26"/>
      <c r="B17" s="27" t="s">
        <v>0</v>
      </c>
      <c r="C17" s="27" t="s">
        <v>179</v>
      </c>
      <c r="D17" s="28" t="s">
        <v>2</v>
      </c>
      <c r="E17" s="29" t="s">
        <v>3</v>
      </c>
      <c r="F17" s="66" t="s">
        <v>230</v>
      </c>
      <c r="G17" s="65" t="s">
        <v>5</v>
      </c>
      <c r="H17" s="66" t="s">
        <v>209</v>
      </c>
    </row>
    <row r="18" spans="1:18" ht="15.75" x14ac:dyDescent="0.25">
      <c r="A18" s="68" t="s">
        <v>36</v>
      </c>
      <c r="B18" s="31" t="s">
        <v>131</v>
      </c>
      <c r="C18" s="31"/>
      <c r="D18" s="32"/>
      <c r="E18" s="33"/>
      <c r="F18" s="94">
        <f>D18*E18</f>
        <v>0</v>
      </c>
      <c r="G18" s="72">
        <v>0</v>
      </c>
      <c r="H18" s="83">
        <v>0</v>
      </c>
    </row>
    <row r="19" spans="1:18" ht="14.1" customHeight="1" x14ac:dyDescent="0.4">
      <c r="A19" s="68" t="s">
        <v>37</v>
      </c>
      <c r="B19" s="67" t="s">
        <v>132</v>
      </c>
      <c r="C19" s="31"/>
      <c r="D19" s="32"/>
      <c r="E19" s="33"/>
      <c r="F19" s="94">
        <f t="shared" ref="F19:F21" si="0">D19*E19</f>
        <v>0</v>
      </c>
      <c r="G19" s="72">
        <v>0</v>
      </c>
      <c r="H19" s="83">
        <v>0</v>
      </c>
      <c r="N19" s="8"/>
      <c r="O19" s="8"/>
      <c r="P19" s="8"/>
      <c r="Q19" s="8"/>
    </row>
    <row r="20" spans="1:18" ht="15.75" x14ac:dyDescent="0.25">
      <c r="A20" s="68" t="s">
        <v>38</v>
      </c>
      <c r="B20" s="31" t="s">
        <v>197</v>
      </c>
      <c r="C20" s="31"/>
      <c r="D20" s="32"/>
      <c r="E20" s="33"/>
      <c r="F20" s="94">
        <f t="shared" si="0"/>
        <v>0</v>
      </c>
      <c r="G20" s="72">
        <v>0</v>
      </c>
      <c r="H20" s="83">
        <v>0</v>
      </c>
      <c r="N20" s="6"/>
      <c r="O20" s="4"/>
      <c r="P20" s="7"/>
      <c r="Q20" s="7"/>
    </row>
    <row r="21" spans="1:18" ht="15.75" x14ac:dyDescent="0.25">
      <c r="A21" s="68" t="s">
        <v>39</v>
      </c>
      <c r="B21" s="31" t="s">
        <v>198</v>
      </c>
      <c r="C21" s="31"/>
      <c r="D21" s="32"/>
      <c r="E21" s="33"/>
      <c r="F21" s="94">
        <f t="shared" si="0"/>
        <v>0</v>
      </c>
      <c r="G21" s="72">
        <v>0</v>
      </c>
      <c r="H21" s="83">
        <v>0</v>
      </c>
    </row>
    <row r="22" spans="1:18" ht="16.5" thickBot="1" x14ac:dyDescent="0.3">
      <c r="A22" s="34"/>
      <c r="B22" s="35" t="s">
        <v>127</v>
      </c>
      <c r="C22" s="35"/>
      <c r="D22" s="36"/>
      <c r="E22" s="37"/>
      <c r="F22" s="84">
        <f t="shared" ref="F22:H22" si="1">SUM(F18:F21)</f>
        <v>0</v>
      </c>
      <c r="G22" s="73">
        <f>SUM(G18:G21)</f>
        <v>0</v>
      </c>
      <c r="H22" s="84">
        <f t="shared" si="1"/>
        <v>0</v>
      </c>
    </row>
    <row r="23" spans="1:18" ht="16.5" thickBot="1" x14ac:dyDescent="0.3">
      <c r="A23" s="38" t="s">
        <v>18</v>
      </c>
      <c r="B23" s="39" t="s">
        <v>211</v>
      </c>
      <c r="C23" s="23"/>
      <c r="D23" s="40"/>
      <c r="E23" s="25"/>
      <c r="F23" s="85"/>
      <c r="G23" s="71"/>
      <c r="H23" s="82"/>
    </row>
    <row r="24" spans="1:18" ht="15.75" x14ac:dyDescent="0.25">
      <c r="A24" s="26"/>
      <c r="B24" s="27" t="s">
        <v>0</v>
      </c>
      <c r="C24" s="27" t="s">
        <v>179</v>
      </c>
      <c r="D24" s="28" t="s">
        <v>2</v>
      </c>
      <c r="E24" s="29" t="s">
        <v>3</v>
      </c>
      <c r="F24" s="66" t="s">
        <v>230</v>
      </c>
      <c r="G24" s="65" t="s">
        <v>5</v>
      </c>
      <c r="H24" s="66" t="s">
        <v>209</v>
      </c>
    </row>
    <row r="25" spans="1:18" ht="15.75" x14ac:dyDescent="0.25">
      <c r="A25" s="30" t="s">
        <v>40</v>
      </c>
      <c r="B25" s="31" t="s">
        <v>6</v>
      </c>
      <c r="C25" s="31"/>
      <c r="D25" s="32"/>
      <c r="E25" s="33"/>
      <c r="F25" s="94">
        <f>D25*E25</f>
        <v>0</v>
      </c>
      <c r="G25" s="72">
        <v>0</v>
      </c>
      <c r="H25" s="83">
        <v>0</v>
      </c>
    </row>
    <row r="26" spans="1:18" ht="15.75" x14ac:dyDescent="0.25">
      <c r="A26" s="30" t="s">
        <v>41</v>
      </c>
      <c r="B26" s="31" t="s">
        <v>231</v>
      </c>
      <c r="C26" s="31"/>
      <c r="D26" s="32"/>
      <c r="E26" s="33"/>
      <c r="F26" s="94">
        <f t="shared" ref="F26:F29" si="2">D26*E26</f>
        <v>0</v>
      </c>
      <c r="G26" s="72">
        <v>0</v>
      </c>
      <c r="H26" s="83">
        <v>0</v>
      </c>
    </row>
    <row r="27" spans="1:18" ht="18" customHeight="1" x14ac:dyDescent="0.4">
      <c r="A27" s="30" t="s">
        <v>42</v>
      </c>
      <c r="B27" s="31" t="s">
        <v>232</v>
      </c>
      <c r="C27" s="31"/>
      <c r="D27" s="32"/>
      <c r="E27" s="33"/>
      <c r="F27" s="94">
        <f t="shared" si="2"/>
        <v>0</v>
      </c>
      <c r="G27" s="72">
        <v>0</v>
      </c>
      <c r="H27" s="83">
        <v>0</v>
      </c>
      <c r="R27" s="8"/>
    </row>
    <row r="28" spans="1:18" ht="15.75" x14ac:dyDescent="0.25">
      <c r="A28" s="30" t="s">
        <v>45</v>
      </c>
      <c r="B28" s="31" t="s">
        <v>212</v>
      </c>
      <c r="C28" s="31"/>
      <c r="D28" s="32"/>
      <c r="E28" s="33"/>
      <c r="F28" s="94">
        <f t="shared" si="2"/>
        <v>0</v>
      </c>
      <c r="G28" s="72">
        <v>0</v>
      </c>
      <c r="H28" s="83">
        <v>0</v>
      </c>
      <c r="R28" s="5"/>
    </row>
    <row r="29" spans="1:18" ht="15.75" x14ac:dyDescent="0.25">
      <c r="A29" s="30" t="s">
        <v>46</v>
      </c>
      <c r="B29" s="41" t="s">
        <v>204</v>
      </c>
      <c r="C29" s="41"/>
      <c r="D29" s="32"/>
      <c r="E29" s="33"/>
      <c r="F29" s="94">
        <f t="shared" si="2"/>
        <v>0</v>
      </c>
      <c r="G29" s="72">
        <v>0</v>
      </c>
      <c r="H29" s="83">
        <v>0</v>
      </c>
    </row>
    <row r="30" spans="1:18" ht="16.5" thickBot="1" x14ac:dyDescent="0.3">
      <c r="A30" s="34"/>
      <c r="B30" s="35" t="s">
        <v>127</v>
      </c>
      <c r="C30" s="35"/>
      <c r="D30" s="36"/>
      <c r="E30" s="37"/>
      <c r="F30" s="84">
        <f t="shared" ref="F30:H30" si="3">SUM(F25:F29)</f>
        <v>0</v>
      </c>
      <c r="G30" s="73">
        <f>SUM(G25:G29)</f>
        <v>0</v>
      </c>
      <c r="H30" s="84">
        <f t="shared" si="3"/>
        <v>0</v>
      </c>
    </row>
    <row r="31" spans="1:18" ht="16.5" thickBot="1" x14ac:dyDescent="0.3">
      <c r="A31" s="38" t="s">
        <v>19</v>
      </c>
      <c r="B31" s="39" t="s">
        <v>171</v>
      </c>
      <c r="C31" s="39"/>
      <c r="D31" s="24"/>
      <c r="E31" s="42"/>
      <c r="F31" s="85"/>
      <c r="G31" s="74"/>
      <c r="H31" s="85"/>
    </row>
    <row r="32" spans="1:18" ht="15.75" x14ac:dyDescent="0.25">
      <c r="A32" s="26"/>
      <c r="B32" s="27" t="s">
        <v>0</v>
      </c>
      <c r="C32" s="27" t="s">
        <v>179</v>
      </c>
      <c r="D32" s="28" t="s">
        <v>2</v>
      </c>
      <c r="E32" s="29" t="s">
        <v>3</v>
      </c>
      <c r="F32" s="66" t="s">
        <v>230</v>
      </c>
      <c r="G32" s="65" t="s">
        <v>5</v>
      </c>
      <c r="H32" s="66" t="s">
        <v>209</v>
      </c>
    </row>
    <row r="33" spans="1:8" ht="15.75" x14ac:dyDescent="0.25">
      <c r="A33" s="30" t="s">
        <v>47</v>
      </c>
      <c r="B33" s="31" t="s">
        <v>133</v>
      </c>
      <c r="C33" s="31"/>
      <c r="D33" s="32"/>
      <c r="E33" s="33"/>
      <c r="F33" s="94">
        <f>D33*E33</f>
        <v>0</v>
      </c>
      <c r="G33" s="72">
        <v>0</v>
      </c>
      <c r="H33" s="83">
        <v>0</v>
      </c>
    </row>
    <row r="34" spans="1:8" ht="15.75" x14ac:dyDescent="0.25">
      <c r="A34" s="30" t="s">
        <v>48</v>
      </c>
      <c r="B34" s="31" t="s">
        <v>213</v>
      </c>
      <c r="C34" s="31"/>
      <c r="D34" s="32"/>
      <c r="E34" s="33"/>
      <c r="F34" s="94">
        <f t="shared" ref="F34:F37" si="4">D34*E34</f>
        <v>0</v>
      </c>
      <c r="G34" s="72">
        <v>0</v>
      </c>
      <c r="H34" s="83">
        <v>0</v>
      </c>
    </row>
    <row r="35" spans="1:8" ht="15.75" x14ac:dyDescent="0.25">
      <c r="A35" s="30" t="s">
        <v>49</v>
      </c>
      <c r="B35" s="31" t="s">
        <v>134</v>
      </c>
      <c r="C35" s="31"/>
      <c r="D35" s="32"/>
      <c r="E35" s="33"/>
      <c r="F35" s="94">
        <f t="shared" si="4"/>
        <v>0</v>
      </c>
      <c r="G35" s="72">
        <v>0</v>
      </c>
      <c r="H35" s="83">
        <v>0</v>
      </c>
    </row>
    <row r="36" spans="1:8" ht="15.75" x14ac:dyDescent="0.25">
      <c r="A36" s="30" t="s">
        <v>50</v>
      </c>
      <c r="B36" s="31" t="s">
        <v>233</v>
      </c>
      <c r="C36" s="31"/>
      <c r="D36" s="32"/>
      <c r="E36" s="33"/>
      <c r="F36" s="94">
        <f t="shared" si="4"/>
        <v>0</v>
      </c>
      <c r="G36" s="72">
        <v>0</v>
      </c>
      <c r="H36" s="83">
        <v>0</v>
      </c>
    </row>
    <row r="37" spans="1:8" ht="15.75" x14ac:dyDescent="0.25">
      <c r="A37" s="30" t="s">
        <v>51</v>
      </c>
      <c r="B37" s="31" t="s">
        <v>7</v>
      </c>
      <c r="C37" s="31"/>
      <c r="D37" s="32"/>
      <c r="E37" s="33"/>
      <c r="F37" s="94">
        <f t="shared" si="4"/>
        <v>0</v>
      </c>
      <c r="G37" s="72">
        <v>0</v>
      </c>
      <c r="H37" s="83">
        <v>0</v>
      </c>
    </row>
    <row r="38" spans="1:8" ht="16.5" thickBot="1" x14ac:dyDescent="0.3">
      <c r="A38" s="34"/>
      <c r="B38" s="35" t="s">
        <v>127</v>
      </c>
      <c r="C38" s="35"/>
      <c r="D38" s="36"/>
      <c r="E38" s="37"/>
      <c r="F38" s="84">
        <f>SUM(F33:F37)</f>
        <v>0</v>
      </c>
      <c r="G38" s="73">
        <f>SUM(G33:G37)</f>
        <v>0</v>
      </c>
      <c r="H38" s="84">
        <f t="shared" ref="H38" si="5">SUM(H33:H37)</f>
        <v>0</v>
      </c>
    </row>
    <row r="39" spans="1:8" ht="16.5" thickBot="1" x14ac:dyDescent="0.3">
      <c r="A39" s="38" t="s">
        <v>20</v>
      </c>
      <c r="B39" s="39" t="s">
        <v>168</v>
      </c>
      <c r="C39" s="23"/>
      <c r="D39" s="40"/>
      <c r="E39" s="25"/>
      <c r="F39" s="85"/>
      <c r="G39" s="71"/>
      <c r="H39" s="82"/>
    </row>
    <row r="40" spans="1:8" ht="15.75" x14ac:dyDescent="0.25">
      <c r="A40" s="26"/>
      <c r="B40" s="27" t="s">
        <v>0</v>
      </c>
      <c r="C40" s="27" t="s">
        <v>179</v>
      </c>
      <c r="D40" s="28" t="s">
        <v>2</v>
      </c>
      <c r="E40" s="29" t="s">
        <v>3</v>
      </c>
      <c r="F40" s="66" t="s">
        <v>230</v>
      </c>
      <c r="G40" s="65" t="s">
        <v>5</v>
      </c>
      <c r="H40" s="66" t="s">
        <v>209</v>
      </c>
    </row>
    <row r="41" spans="1:8" ht="15.75" x14ac:dyDescent="0.25">
      <c r="A41" s="30" t="s">
        <v>52</v>
      </c>
      <c r="B41" s="31" t="s">
        <v>8</v>
      </c>
      <c r="C41" s="31"/>
      <c r="D41" s="32"/>
      <c r="E41" s="33"/>
      <c r="F41" s="94">
        <f>D41*E41</f>
        <v>0</v>
      </c>
      <c r="G41" s="72">
        <v>0</v>
      </c>
      <c r="H41" s="83">
        <v>0</v>
      </c>
    </row>
    <row r="42" spans="1:8" ht="15.75" x14ac:dyDescent="0.25">
      <c r="A42" s="30" t="s">
        <v>53</v>
      </c>
      <c r="B42" s="31" t="s">
        <v>120</v>
      </c>
      <c r="C42" s="31"/>
      <c r="D42" s="32"/>
      <c r="E42" s="33"/>
      <c r="F42" s="94">
        <f t="shared" ref="F42:F47" si="6">D42*E42</f>
        <v>0</v>
      </c>
      <c r="G42" s="72">
        <v>0</v>
      </c>
      <c r="H42" s="83">
        <v>0</v>
      </c>
    </row>
    <row r="43" spans="1:8" ht="15.75" x14ac:dyDescent="0.25">
      <c r="A43" s="30" t="s">
        <v>54</v>
      </c>
      <c r="B43" s="31" t="s">
        <v>121</v>
      </c>
      <c r="C43" s="31"/>
      <c r="D43" s="32"/>
      <c r="E43" s="33"/>
      <c r="F43" s="94">
        <f t="shared" si="6"/>
        <v>0</v>
      </c>
      <c r="G43" s="72">
        <v>0</v>
      </c>
      <c r="H43" s="83">
        <v>0</v>
      </c>
    </row>
    <row r="44" spans="1:8" ht="15.75" x14ac:dyDescent="0.25">
      <c r="A44" s="30" t="s">
        <v>55</v>
      </c>
      <c r="B44" s="31" t="s">
        <v>214</v>
      </c>
      <c r="C44" s="31"/>
      <c r="D44" s="32"/>
      <c r="E44" s="33"/>
      <c r="F44" s="94">
        <f t="shared" si="6"/>
        <v>0</v>
      </c>
      <c r="G44" s="72">
        <v>0</v>
      </c>
      <c r="H44" s="83">
        <v>0</v>
      </c>
    </row>
    <row r="45" spans="1:8" ht="15.75" x14ac:dyDescent="0.25">
      <c r="A45" s="30" t="s">
        <v>56</v>
      </c>
      <c r="B45" s="41" t="s">
        <v>200</v>
      </c>
      <c r="C45" s="31"/>
      <c r="D45" s="32"/>
      <c r="E45" s="33"/>
      <c r="F45" s="94">
        <f t="shared" si="6"/>
        <v>0</v>
      </c>
      <c r="G45" s="72">
        <v>0</v>
      </c>
      <c r="H45" s="83">
        <v>0</v>
      </c>
    </row>
    <row r="46" spans="1:8" ht="15.75" x14ac:dyDescent="0.25">
      <c r="A46" s="30" t="s">
        <v>57</v>
      </c>
      <c r="B46" s="31" t="s">
        <v>9</v>
      </c>
      <c r="C46" s="31"/>
      <c r="D46" s="32"/>
      <c r="E46" s="33"/>
      <c r="F46" s="94">
        <f t="shared" si="6"/>
        <v>0</v>
      </c>
      <c r="G46" s="72">
        <v>0</v>
      </c>
      <c r="H46" s="83">
        <v>0</v>
      </c>
    </row>
    <row r="47" spans="1:8" ht="15.75" x14ac:dyDescent="0.25">
      <c r="A47" s="30" t="s">
        <v>58</v>
      </c>
      <c r="B47" s="31" t="s">
        <v>215</v>
      </c>
      <c r="C47" s="31"/>
      <c r="D47" s="32"/>
      <c r="E47" s="33"/>
      <c r="F47" s="94">
        <f t="shared" si="6"/>
        <v>0</v>
      </c>
      <c r="G47" s="72">
        <v>0</v>
      </c>
      <c r="H47" s="83">
        <v>0</v>
      </c>
    </row>
    <row r="48" spans="1:8" ht="16.5" thickBot="1" x14ac:dyDescent="0.3">
      <c r="A48" s="34"/>
      <c r="B48" s="35" t="s">
        <v>127</v>
      </c>
      <c r="C48" s="35"/>
      <c r="D48" s="36"/>
      <c r="E48" s="37"/>
      <c r="F48" s="84">
        <f t="shared" ref="F48:H48" si="7">SUM(F41:F47)</f>
        <v>0</v>
      </c>
      <c r="G48" s="73">
        <f>SUM(G41:G47)</f>
        <v>0</v>
      </c>
      <c r="H48" s="84">
        <f t="shared" si="7"/>
        <v>0</v>
      </c>
    </row>
    <row r="49" spans="1:8" ht="16.5" thickBot="1" x14ac:dyDescent="0.3">
      <c r="A49" s="38" t="s">
        <v>21</v>
      </c>
      <c r="B49" s="39" t="s">
        <v>216</v>
      </c>
      <c r="C49" s="39"/>
      <c r="D49" s="24"/>
      <c r="E49" s="42"/>
      <c r="F49" s="85"/>
      <c r="G49" s="74"/>
      <c r="H49" s="82"/>
    </row>
    <row r="50" spans="1:8" ht="15.75" x14ac:dyDescent="0.25">
      <c r="A50" s="26"/>
      <c r="B50" s="27" t="s">
        <v>0</v>
      </c>
      <c r="C50" s="27" t="s">
        <v>179</v>
      </c>
      <c r="D50" s="28" t="s">
        <v>2</v>
      </c>
      <c r="E50" s="29" t="s">
        <v>3</v>
      </c>
      <c r="F50" s="66" t="s">
        <v>230</v>
      </c>
      <c r="G50" s="65" t="s">
        <v>5</v>
      </c>
      <c r="H50" s="66" t="s">
        <v>170</v>
      </c>
    </row>
    <row r="51" spans="1:8" ht="15.75" x14ac:dyDescent="0.25">
      <c r="A51" s="30" t="s">
        <v>59</v>
      </c>
      <c r="B51" s="31" t="s">
        <v>135</v>
      </c>
      <c r="C51" s="31"/>
      <c r="D51" s="32"/>
      <c r="E51" s="33"/>
      <c r="F51" s="94">
        <f>D51*E51</f>
        <v>0</v>
      </c>
      <c r="G51" s="72">
        <v>0</v>
      </c>
      <c r="H51" s="83">
        <v>0</v>
      </c>
    </row>
    <row r="52" spans="1:8" ht="15.75" x14ac:dyDescent="0.25">
      <c r="A52" s="30" t="s">
        <v>60</v>
      </c>
      <c r="B52" s="31" t="s">
        <v>136</v>
      </c>
      <c r="C52" s="31"/>
      <c r="D52" s="32"/>
      <c r="E52" s="33"/>
      <c r="F52" s="94">
        <f t="shared" ref="F52:F59" si="8">D52*E52</f>
        <v>0</v>
      </c>
      <c r="G52" s="72">
        <v>0</v>
      </c>
      <c r="H52" s="83">
        <v>0</v>
      </c>
    </row>
    <row r="53" spans="1:8" ht="15.75" x14ac:dyDescent="0.25">
      <c r="A53" s="30" t="s">
        <v>61</v>
      </c>
      <c r="B53" s="31" t="s">
        <v>234</v>
      </c>
      <c r="C53" s="31"/>
      <c r="D53" s="32"/>
      <c r="E53" s="33"/>
      <c r="F53" s="94">
        <f t="shared" si="8"/>
        <v>0</v>
      </c>
      <c r="G53" s="72">
        <v>0</v>
      </c>
      <c r="H53" s="83">
        <v>0</v>
      </c>
    </row>
    <row r="54" spans="1:8" ht="15.75" x14ac:dyDescent="0.25">
      <c r="A54" s="30" t="s">
        <v>62</v>
      </c>
      <c r="B54" s="41" t="s">
        <v>200</v>
      </c>
      <c r="C54" s="31"/>
      <c r="D54" s="32"/>
      <c r="E54" s="33"/>
      <c r="F54" s="94">
        <f t="shared" si="8"/>
        <v>0</v>
      </c>
      <c r="G54" s="72">
        <v>0</v>
      </c>
      <c r="H54" s="83">
        <v>0</v>
      </c>
    </row>
    <row r="55" spans="1:8" ht="15.75" x14ac:dyDescent="0.25">
      <c r="A55" s="30" t="s">
        <v>63</v>
      </c>
      <c r="B55" s="31" t="s">
        <v>122</v>
      </c>
      <c r="C55" s="31"/>
      <c r="D55" s="32"/>
      <c r="E55" s="33"/>
      <c r="F55" s="94">
        <f t="shared" si="8"/>
        <v>0</v>
      </c>
      <c r="G55" s="72">
        <v>0</v>
      </c>
      <c r="H55" s="83">
        <v>0</v>
      </c>
    </row>
    <row r="56" spans="1:8" ht="15.75" x14ac:dyDescent="0.25">
      <c r="A56" s="30" t="s">
        <v>64</v>
      </c>
      <c r="B56" s="31" t="s">
        <v>10</v>
      </c>
      <c r="C56" s="31"/>
      <c r="D56" s="32"/>
      <c r="E56" s="33"/>
      <c r="F56" s="94">
        <f t="shared" si="8"/>
        <v>0</v>
      </c>
      <c r="G56" s="72">
        <v>0</v>
      </c>
      <c r="H56" s="83">
        <v>0</v>
      </c>
    </row>
    <row r="57" spans="1:8" ht="15.75" x14ac:dyDescent="0.25">
      <c r="A57" s="30" t="s">
        <v>65</v>
      </c>
      <c r="B57" s="31" t="s">
        <v>217</v>
      </c>
      <c r="C57" s="31"/>
      <c r="D57" s="32"/>
      <c r="E57" s="33"/>
      <c r="F57" s="94">
        <f t="shared" si="8"/>
        <v>0</v>
      </c>
      <c r="G57" s="72">
        <v>0</v>
      </c>
      <c r="H57" s="83">
        <v>0</v>
      </c>
    </row>
    <row r="58" spans="1:8" ht="15.75" x14ac:dyDescent="0.25">
      <c r="A58" s="30" t="s">
        <v>66</v>
      </c>
      <c r="B58" s="31" t="s">
        <v>137</v>
      </c>
      <c r="C58" s="31"/>
      <c r="D58" s="32"/>
      <c r="E58" s="33"/>
      <c r="F58" s="94">
        <f t="shared" si="8"/>
        <v>0</v>
      </c>
      <c r="G58" s="72">
        <v>0</v>
      </c>
      <c r="H58" s="83">
        <v>0</v>
      </c>
    </row>
    <row r="59" spans="1:8" ht="15.75" x14ac:dyDescent="0.25">
      <c r="A59" s="30" t="s">
        <v>67</v>
      </c>
      <c r="B59" s="31" t="s">
        <v>218</v>
      </c>
      <c r="C59" s="31"/>
      <c r="D59" s="32"/>
      <c r="E59" s="33"/>
      <c r="F59" s="94">
        <f t="shared" si="8"/>
        <v>0</v>
      </c>
      <c r="G59" s="72">
        <v>0</v>
      </c>
      <c r="H59" s="83">
        <v>0</v>
      </c>
    </row>
    <row r="60" spans="1:8" ht="16.5" thickBot="1" x14ac:dyDescent="0.3">
      <c r="A60" s="34"/>
      <c r="B60" s="35" t="s">
        <v>127</v>
      </c>
      <c r="C60" s="35"/>
      <c r="D60" s="36"/>
      <c r="E60" s="37"/>
      <c r="F60" s="84">
        <f t="shared" ref="F60:H60" si="9">SUM(F51:F59)</f>
        <v>0</v>
      </c>
      <c r="G60" s="73">
        <f>SUM(G51:G59)</f>
        <v>0</v>
      </c>
      <c r="H60" s="84">
        <f t="shared" si="9"/>
        <v>0</v>
      </c>
    </row>
    <row r="61" spans="1:8" ht="16.5" thickBot="1" x14ac:dyDescent="0.3">
      <c r="A61" s="38" t="s">
        <v>22</v>
      </c>
      <c r="B61" s="39" t="s">
        <v>219</v>
      </c>
      <c r="C61" s="39"/>
      <c r="D61" s="24"/>
      <c r="E61" s="42"/>
      <c r="F61" s="85"/>
      <c r="G61" s="71"/>
      <c r="H61" s="82"/>
    </row>
    <row r="62" spans="1:8" ht="15.75" x14ac:dyDescent="0.25">
      <c r="A62" s="26"/>
      <c r="B62" s="27" t="s">
        <v>0</v>
      </c>
      <c r="C62" s="27" t="s">
        <v>179</v>
      </c>
      <c r="D62" s="28" t="s">
        <v>2</v>
      </c>
      <c r="E62" s="29" t="s">
        <v>3</v>
      </c>
      <c r="F62" s="66" t="s">
        <v>230</v>
      </c>
      <c r="G62" s="65" t="s">
        <v>5</v>
      </c>
      <c r="H62" s="66" t="s">
        <v>209</v>
      </c>
    </row>
    <row r="63" spans="1:8" ht="15.75" x14ac:dyDescent="0.25">
      <c r="A63" s="30" t="s">
        <v>68</v>
      </c>
      <c r="B63" s="31" t="s">
        <v>138</v>
      </c>
      <c r="C63" s="31"/>
      <c r="D63" s="32"/>
      <c r="E63" s="33"/>
      <c r="F63" s="94">
        <f>D63*E63</f>
        <v>0</v>
      </c>
      <c r="G63" s="72">
        <v>0</v>
      </c>
      <c r="H63" s="83">
        <v>0</v>
      </c>
    </row>
    <row r="64" spans="1:8" ht="15.75" x14ac:dyDescent="0.25">
      <c r="A64" s="30" t="s">
        <v>69</v>
      </c>
      <c r="B64" s="31" t="s">
        <v>11</v>
      </c>
      <c r="C64" s="31"/>
      <c r="D64" s="32"/>
      <c r="E64" s="33"/>
      <c r="F64" s="94">
        <f t="shared" ref="F64:F72" si="10">D64*E64</f>
        <v>0</v>
      </c>
      <c r="G64" s="72">
        <v>0</v>
      </c>
      <c r="H64" s="83">
        <v>0</v>
      </c>
    </row>
    <row r="65" spans="1:8" ht="15.75" x14ac:dyDescent="0.25">
      <c r="A65" s="30" t="s">
        <v>70</v>
      </c>
      <c r="B65" s="31" t="s">
        <v>123</v>
      </c>
      <c r="C65" s="31"/>
      <c r="D65" s="32"/>
      <c r="E65" s="33"/>
      <c r="F65" s="94">
        <f t="shared" si="10"/>
        <v>0</v>
      </c>
      <c r="G65" s="72">
        <v>0</v>
      </c>
      <c r="H65" s="83">
        <v>0</v>
      </c>
    </row>
    <row r="66" spans="1:8" ht="15.75" x14ac:dyDescent="0.25">
      <c r="A66" s="30" t="s">
        <v>71</v>
      </c>
      <c r="B66" s="31" t="s">
        <v>12</v>
      </c>
      <c r="C66" s="31"/>
      <c r="D66" s="32"/>
      <c r="E66" s="33"/>
      <c r="F66" s="94">
        <f t="shared" si="10"/>
        <v>0</v>
      </c>
      <c r="G66" s="72">
        <v>0</v>
      </c>
      <c r="H66" s="83">
        <v>0</v>
      </c>
    </row>
    <row r="67" spans="1:8" ht="15.75" x14ac:dyDescent="0.25">
      <c r="A67" s="30" t="s">
        <v>72</v>
      </c>
      <c r="B67" s="41" t="s">
        <v>200</v>
      </c>
      <c r="C67" s="31"/>
      <c r="D67" s="32"/>
      <c r="E67" s="33"/>
      <c r="F67" s="94">
        <f t="shared" si="10"/>
        <v>0</v>
      </c>
      <c r="G67" s="72">
        <v>0</v>
      </c>
      <c r="H67" s="83">
        <v>0</v>
      </c>
    </row>
    <row r="68" spans="1:8" ht="15.75" x14ac:dyDescent="0.25">
      <c r="A68" s="30" t="s">
        <v>73</v>
      </c>
      <c r="B68" s="31" t="s">
        <v>139</v>
      </c>
      <c r="C68" s="31"/>
      <c r="D68" s="32"/>
      <c r="E68" s="33"/>
      <c r="F68" s="94">
        <f t="shared" si="10"/>
        <v>0</v>
      </c>
      <c r="G68" s="72">
        <v>0</v>
      </c>
      <c r="H68" s="83">
        <v>0</v>
      </c>
    </row>
    <row r="69" spans="1:8" ht="15.75" x14ac:dyDescent="0.25">
      <c r="A69" s="30" t="s">
        <v>74</v>
      </c>
      <c r="B69" s="31" t="s">
        <v>140</v>
      </c>
      <c r="C69" s="31"/>
      <c r="D69" s="32"/>
      <c r="E69" s="33"/>
      <c r="F69" s="94">
        <f t="shared" si="10"/>
        <v>0</v>
      </c>
      <c r="G69" s="72">
        <v>0</v>
      </c>
      <c r="H69" s="83">
        <v>0</v>
      </c>
    </row>
    <row r="70" spans="1:8" ht="15.75" x14ac:dyDescent="0.25">
      <c r="A70" s="30" t="s">
        <v>75</v>
      </c>
      <c r="B70" s="31" t="s">
        <v>199</v>
      </c>
      <c r="C70" s="31"/>
      <c r="D70" s="32"/>
      <c r="E70" s="33"/>
      <c r="F70" s="94">
        <f t="shared" si="10"/>
        <v>0</v>
      </c>
      <c r="G70" s="72">
        <v>0</v>
      </c>
      <c r="H70" s="83">
        <v>0</v>
      </c>
    </row>
    <row r="71" spans="1:8" ht="15.75" x14ac:dyDescent="0.25">
      <c r="A71" s="30" t="s">
        <v>76</v>
      </c>
      <c r="B71" s="31" t="s">
        <v>192</v>
      </c>
      <c r="C71" s="31"/>
      <c r="D71" s="32"/>
      <c r="E71" s="33"/>
      <c r="F71" s="94">
        <f t="shared" si="10"/>
        <v>0</v>
      </c>
      <c r="G71" s="72">
        <v>0</v>
      </c>
      <c r="H71" s="83">
        <v>0</v>
      </c>
    </row>
    <row r="72" spans="1:8" ht="15.75" x14ac:dyDescent="0.25">
      <c r="A72" s="30" t="s">
        <v>77</v>
      </c>
      <c r="B72" s="31" t="s">
        <v>128</v>
      </c>
      <c r="C72" s="31"/>
      <c r="D72" s="32"/>
      <c r="E72" s="33"/>
      <c r="F72" s="94">
        <f t="shared" si="10"/>
        <v>0</v>
      </c>
      <c r="G72" s="72">
        <v>0</v>
      </c>
      <c r="H72" s="83">
        <v>0</v>
      </c>
    </row>
    <row r="73" spans="1:8" ht="16.5" thickBot="1" x14ac:dyDescent="0.3">
      <c r="A73" s="34"/>
      <c r="B73" s="35" t="s">
        <v>43</v>
      </c>
      <c r="C73" s="41"/>
      <c r="D73" s="36"/>
      <c r="E73" s="37"/>
      <c r="F73" s="84">
        <f t="shared" ref="F73:H73" si="11">SUM(F63:F72)</f>
        <v>0</v>
      </c>
      <c r="G73" s="73">
        <f>SUM(G63:G72)</f>
        <v>0</v>
      </c>
      <c r="H73" s="84">
        <f t="shared" si="11"/>
        <v>0</v>
      </c>
    </row>
    <row r="74" spans="1:8" ht="16.5" thickBot="1" x14ac:dyDescent="0.3">
      <c r="A74" s="38" t="s">
        <v>23</v>
      </c>
      <c r="B74" s="39" t="s">
        <v>205</v>
      </c>
      <c r="C74" s="39"/>
      <c r="D74" s="24"/>
      <c r="E74" s="42"/>
      <c r="F74" s="85"/>
      <c r="G74" s="74"/>
      <c r="H74" s="85"/>
    </row>
    <row r="75" spans="1:8" ht="15.75" x14ac:dyDescent="0.25">
      <c r="A75" s="26"/>
      <c r="B75" s="27" t="s">
        <v>0</v>
      </c>
      <c r="C75" s="27" t="s">
        <v>179</v>
      </c>
      <c r="D75" s="28" t="s">
        <v>2</v>
      </c>
      <c r="E75" s="29" t="s">
        <v>3</v>
      </c>
      <c r="F75" s="66" t="s">
        <v>230</v>
      </c>
      <c r="G75" s="65" t="s">
        <v>5</v>
      </c>
      <c r="H75" s="66" t="s">
        <v>209</v>
      </c>
    </row>
    <row r="76" spans="1:8" ht="15.75" x14ac:dyDescent="0.25">
      <c r="A76" s="30" t="s">
        <v>78</v>
      </c>
      <c r="B76" s="31" t="s">
        <v>141</v>
      </c>
      <c r="C76" s="31"/>
      <c r="D76" s="32"/>
      <c r="E76" s="33"/>
      <c r="F76" s="94">
        <f>D76*E76</f>
        <v>0</v>
      </c>
      <c r="G76" s="72">
        <v>0</v>
      </c>
      <c r="H76" s="83">
        <v>0</v>
      </c>
    </row>
    <row r="77" spans="1:8" ht="15.75" x14ac:dyDescent="0.25">
      <c r="A77" s="30" t="s">
        <v>79</v>
      </c>
      <c r="B77" s="31" t="s">
        <v>142</v>
      </c>
      <c r="C77" s="31"/>
      <c r="D77" s="32"/>
      <c r="E77" s="33"/>
      <c r="F77" s="94">
        <f t="shared" ref="F77:F78" si="12">D77*E77</f>
        <v>0</v>
      </c>
      <c r="G77" s="72">
        <v>0</v>
      </c>
      <c r="H77" s="83">
        <v>0</v>
      </c>
    </row>
    <row r="78" spans="1:8" ht="15.75" x14ac:dyDescent="0.25">
      <c r="A78" s="30" t="s">
        <v>80</v>
      </c>
      <c r="B78" s="41" t="s">
        <v>200</v>
      </c>
      <c r="C78" s="31"/>
      <c r="D78" s="32"/>
      <c r="E78" s="33"/>
      <c r="F78" s="94">
        <f t="shared" si="12"/>
        <v>0</v>
      </c>
      <c r="G78" s="72">
        <v>0</v>
      </c>
      <c r="H78" s="83">
        <v>0</v>
      </c>
    </row>
    <row r="79" spans="1:8" ht="16.5" thickBot="1" x14ac:dyDescent="0.3">
      <c r="A79" s="34"/>
      <c r="B79" s="35" t="s">
        <v>4</v>
      </c>
      <c r="C79" s="41"/>
      <c r="D79" s="36"/>
      <c r="E79" s="37"/>
      <c r="F79" s="84">
        <f t="shared" ref="F79:H79" si="13">SUM(F76:F78)</f>
        <v>0</v>
      </c>
      <c r="G79" s="73">
        <f>SUM(G76:G78)</f>
        <v>0</v>
      </c>
      <c r="H79" s="84">
        <f t="shared" si="13"/>
        <v>0</v>
      </c>
    </row>
    <row r="80" spans="1:8" ht="16.5" thickBot="1" x14ac:dyDescent="0.3">
      <c r="A80" s="38" t="s">
        <v>24</v>
      </c>
      <c r="B80" s="39" t="s">
        <v>206</v>
      </c>
      <c r="C80" s="39"/>
      <c r="D80" s="40"/>
      <c r="E80" s="42"/>
      <c r="F80" s="85"/>
      <c r="G80" s="71"/>
      <c r="H80" s="82"/>
    </row>
    <row r="81" spans="1:8" ht="15.75" x14ac:dyDescent="0.25">
      <c r="A81" s="26"/>
      <c r="B81" s="27" t="s">
        <v>0</v>
      </c>
      <c r="C81" s="27" t="s">
        <v>179</v>
      </c>
      <c r="D81" s="28" t="s">
        <v>2</v>
      </c>
      <c r="E81" s="29" t="s">
        <v>3</v>
      </c>
      <c r="F81" s="66" t="s">
        <v>230</v>
      </c>
      <c r="G81" s="65" t="s">
        <v>5</v>
      </c>
      <c r="H81" s="66" t="s">
        <v>209</v>
      </c>
    </row>
    <row r="82" spans="1:8" ht="15.75" x14ac:dyDescent="0.25">
      <c r="A82" s="30" t="s">
        <v>81</v>
      </c>
      <c r="B82" s="31" t="s">
        <v>207</v>
      </c>
      <c r="C82" s="31"/>
      <c r="D82" s="32"/>
      <c r="E82" s="33"/>
      <c r="F82" s="94">
        <f>D82*E82</f>
        <v>0</v>
      </c>
      <c r="G82" s="72">
        <v>0</v>
      </c>
      <c r="H82" s="83">
        <v>0</v>
      </c>
    </row>
    <row r="83" spans="1:8" ht="15.75" x14ac:dyDescent="0.25">
      <c r="A83" s="30" t="s">
        <v>82</v>
      </c>
      <c r="B83" s="31" t="s">
        <v>220</v>
      </c>
      <c r="C83" s="31"/>
      <c r="D83" s="32"/>
      <c r="E83" s="33"/>
      <c r="F83" s="94">
        <f t="shared" ref="F83:F87" si="14">D83*E83</f>
        <v>0</v>
      </c>
      <c r="G83" s="72">
        <v>0</v>
      </c>
      <c r="H83" s="83">
        <v>0</v>
      </c>
    </row>
    <row r="84" spans="1:8" ht="15.75" x14ac:dyDescent="0.25">
      <c r="A84" s="30" t="s">
        <v>83</v>
      </c>
      <c r="B84" s="31" t="s">
        <v>143</v>
      </c>
      <c r="C84" s="31"/>
      <c r="D84" s="32"/>
      <c r="E84" s="33"/>
      <c r="F84" s="94">
        <f t="shared" si="14"/>
        <v>0</v>
      </c>
      <c r="G84" s="72">
        <v>0</v>
      </c>
      <c r="H84" s="83">
        <v>0</v>
      </c>
    </row>
    <row r="85" spans="1:8" ht="15.75" x14ac:dyDescent="0.25">
      <c r="A85" s="30" t="s">
        <v>84</v>
      </c>
      <c r="B85" s="31" t="s">
        <v>201</v>
      </c>
      <c r="C85" s="31"/>
      <c r="D85" s="32"/>
      <c r="E85" s="33"/>
      <c r="F85" s="94">
        <f t="shared" si="14"/>
        <v>0</v>
      </c>
      <c r="G85" s="72">
        <v>0</v>
      </c>
      <c r="H85" s="83">
        <v>0</v>
      </c>
    </row>
    <row r="86" spans="1:8" ht="15.75" x14ac:dyDescent="0.25">
      <c r="A86" s="30" t="s">
        <v>85</v>
      </c>
      <c r="B86" s="31" t="s">
        <v>144</v>
      </c>
      <c r="C86" s="31"/>
      <c r="D86" s="32"/>
      <c r="E86" s="33"/>
      <c r="F86" s="94">
        <f t="shared" si="14"/>
        <v>0</v>
      </c>
      <c r="G86" s="72">
        <v>0</v>
      </c>
      <c r="H86" s="83">
        <v>0</v>
      </c>
    </row>
    <row r="87" spans="1:8" ht="15.75" x14ac:dyDescent="0.25">
      <c r="A87" s="30" t="s">
        <v>86</v>
      </c>
      <c r="B87" s="31" t="s">
        <v>221</v>
      </c>
      <c r="C87" s="31"/>
      <c r="D87" s="32"/>
      <c r="E87" s="33"/>
      <c r="F87" s="94">
        <f t="shared" si="14"/>
        <v>0</v>
      </c>
      <c r="G87" s="72">
        <v>0</v>
      </c>
      <c r="H87" s="83">
        <v>0</v>
      </c>
    </row>
    <row r="88" spans="1:8" ht="16.5" thickBot="1" x14ac:dyDescent="0.3">
      <c r="A88" s="34"/>
      <c r="B88" s="35" t="s">
        <v>127</v>
      </c>
      <c r="C88" s="35"/>
      <c r="D88" s="36"/>
      <c r="E88" s="37"/>
      <c r="F88" s="84">
        <f t="shared" ref="F88:H88" si="15">SUM(F82:F87)</f>
        <v>0</v>
      </c>
      <c r="G88" s="73">
        <f>SUM(G82:G87)</f>
        <v>0</v>
      </c>
      <c r="H88" s="84">
        <f t="shared" si="15"/>
        <v>0</v>
      </c>
    </row>
    <row r="89" spans="1:8" ht="16.5" thickBot="1" x14ac:dyDescent="0.3">
      <c r="A89" s="38" t="s">
        <v>25</v>
      </c>
      <c r="B89" s="39" t="s">
        <v>173</v>
      </c>
      <c r="C89" s="23" t="s">
        <v>145</v>
      </c>
      <c r="D89" s="24" t="s">
        <v>172</v>
      </c>
      <c r="E89" s="42"/>
      <c r="F89" s="85"/>
      <c r="G89" s="71"/>
      <c r="H89" s="82"/>
    </row>
    <row r="90" spans="1:8" ht="15.75" x14ac:dyDescent="0.25">
      <c r="A90" s="26"/>
      <c r="B90" s="27" t="s">
        <v>0</v>
      </c>
      <c r="C90" s="27" t="s">
        <v>179</v>
      </c>
      <c r="D90" s="28" t="s">
        <v>2</v>
      </c>
      <c r="E90" s="29" t="s">
        <v>3</v>
      </c>
      <c r="F90" s="66" t="s">
        <v>230</v>
      </c>
      <c r="G90" s="65" t="s">
        <v>5</v>
      </c>
      <c r="H90" s="66" t="s">
        <v>209</v>
      </c>
    </row>
    <row r="91" spans="1:8" ht="15.75" x14ac:dyDescent="0.25">
      <c r="A91" s="30" t="s">
        <v>87</v>
      </c>
      <c r="B91" s="31" t="s">
        <v>146</v>
      </c>
      <c r="C91" s="31"/>
      <c r="D91" s="32"/>
      <c r="E91" s="33"/>
      <c r="F91" s="94">
        <f>D91*E91</f>
        <v>0</v>
      </c>
      <c r="G91" s="72">
        <v>0</v>
      </c>
      <c r="H91" s="83">
        <v>0</v>
      </c>
    </row>
    <row r="92" spans="1:8" ht="15.75" x14ac:dyDescent="0.25">
      <c r="A92" s="30" t="s">
        <v>88</v>
      </c>
      <c r="B92" s="31" t="s">
        <v>124</v>
      </c>
      <c r="C92" s="31"/>
      <c r="D92" s="32"/>
      <c r="E92" s="33"/>
      <c r="F92" s="94">
        <f t="shared" ref="F92:F95" si="16">D92*E92</f>
        <v>0</v>
      </c>
      <c r="G92" s="72">
        <v>0</v>
      </c>
      <c r="H92" s="83">
        <v>0</v>
      </c>
    </row>
    <row r="93" spans="1:8" ht="15.75" x14ac:dyDescent="0.25">
      <c r="A93" s="30" t="s">
        <v>89</v>
      </c>
      <c r="B93" s="31" t="s">
        <v>147</v>
      </c>
      <c r="C93" s="31"/>
      <c r="D93" s="32"/>
      <c r="E93" s="33"/>
      <c r="F93" s="94">
        <f t="shared" si="16"/>
        <v>0</v>
      </c>
      <c r="G93" s="72">
        <v>0</v>
      </c>
      <c r="H93" s="83">
        <v>0</v>
      </c>
    </row>
    <row r="94" spans="1:8" ht="15.75" x14ac:dyDescent="0.25">
      <c r="A94" s="30" t="s">
        <v>90</v>
      </c>
      <c r="B94" s="41" t="s">
        <v>200</v>
      </c>
      <c r="C94" s="31"/>
      <c r="D94" s="32"/>
      <c r="E94" s="33"/>
      <c r="F94" s="94">
        <f t="shared" si="16"/>
        <v>0</v>
      </c>
      <c r="G94" s="72">
        <v>0</v>
      </c>
      <c r="H94" s="83">
        <v>0</v>
      </c>
    </row>
    <row r="95" spans="1:8" ht="15.75" x14ac:dyDescent="0.25">
      <c r="A95" s="30" t="s">
        <v>91</v>
      </c>
      <c r="B95" s="31" t="s">
        <v>222</v>
      </c>
      <c r="C95" s="31"/>
      <c r="D95" s="32"/>
      <c r="E95" s="33"/>
      <c r="F95" s="94">
        <f t="shared" si="16"/>
        <v>0</v>
      </c>
      <c r="G95" s="72">
        <v>0</v>
      </c>
      <c r="H95" s="83">
        <v>0</v>
      </c>
    </row>
    <row r="96" spans="1:8" ht="16.5" thickBot="1" x14ac:dyDescent="0.3">
      <c r="A96" s="34"/>
      <c r="B96" s="35" t="s">
        <v>43</v>
      </c>
      <c r="C96" s="35"/>
      <c r="D96" s="36"/>
      <c r="E96" s="37"/>
      <c r="F96" s="84">
        <f t="shared" ref="F96:H96" si="17">SUM(F91:F95)</f>
        <v>0</v>
      </c>
      <c r="G96" s="73">
        <f>SUM(G91:G95)</f>
        <v>0</v>
      </c>
      <c r="H96" s="84">
        <f t="shared" si="17"/>
        <v>0</v>
      </c>
    </row>
    <row r="97" spans="1:8" ht="16.5" thickBot="1" x14ac:dyDescent="0.3">
      <c r="A97" s="38" t="s">
        <v>26</v>
      </c>
      <c r="B97" s="39" t="s">
        <v>175</v>
      </c>
      <c r="C97" s="39" t="s">
        <v>174</v>
      </c>
      <c r="D97" s="24"/>
      <c r="E97" s="42"/>
      <c r="F97" s="85"/>
      <c r="G97" s="74"/>
      <c r="H97" s="85"/>
    </row>
    <row r="98" spans="1:8" ht="15.75" x14ac:dyDescent="0.25">
      <c r="A98" s="26"/>
      <c r="B98" s="27" t="s">
        <v>0</v>
      </c>
      <c r="C98" s="27" t="s">
        <v>179</v>
      </c>
      <c r="D98" s="28" t="s">
        <v>2</v>
      </c>
      <c r="E98" s="29" t="s">
        <v>3</v>
      </c>
      <c r="F98" s="66" t="s">
        <v>230</v>
      </c>
      <c r="G98" s="65" t="s">
        <v>5</v>
      </c>
      <c r="H98" s="66" t="s">
        <v>209</v>
      </c>
    </row>
    <row r="99" spans="1:8" ht="15.75" x14ac:dyDescent="0.25">
      <c r="A99" s="30" t="s">
        <v>92</v>
      </c>
      <c r="B99" s="31" t="s">
        <v>129</v>
      </c>
      <c r="C99" s="31"/>
      <c r="D99" s="32"/>
      <c r="E99" s="33"/>
      <c r="F99" s="94">
        <f>D99*E99</f>
        <v>0</v>
      </c>
      <c r="G99" s="72">
        <v>0</v>
      </c>
      <c r="H99" s="83">
        <v>0</v>
      </c>
    </row>
    <row r="100" spans="1:8" ht="15.75" x14ac:dyDescent="0.25">
      <c r="A100" s="30" t="s">
        <v>93</v>
      </c>
      <c r="B100" s="31" t="s">
        <v>125</v>
      </c>
      <c r="C100" s="31"/>
      <c r="D100" s="32"/>
      <c r="E100" s="33"/>
      <c r="F100" s="94">
        <f>E100*D100</f>
        <v>0</v>
      </c>
      <c r="G100" s="72">
        <v>0</v>
      </c>
      <c r="H100" s="83">
        <v>0</v>
      </c>
    </row>
    <row r="101" spans="1:8" ht="15.75" x14ac:dyDescent="0.25">
      <c r="A101" s="30" t="s">
        <v>94</v>
      </c>
      <c r="B101" s="41" t="s">
        <v>200</v>
      </c>
      <c r="C101" s="31"/>
      <c r="D101" s="32"/>
      <c r="E101" s="33"/>
      <c r="F101" s="94">
        <f>E101*D101</f>
        <v>0</v>
      </c>
      <c r="G101" s="72">
        <v>0</v>
      </c>
      <c r="H101" s="83">
        <v>0</v>
      </c>
    </row>
    <row r="102" spans="1:8" ht="15.75" x14ac:dyDescent="0.25">
      <c r="A102" s="30" t="s">
        <v>95</v>
      </c>
      <c r="B102" s="31" t="s">
        <v>148</v>
      </c>
      <c r="C102" s="31"/>
      <c r="D102" s="32"/>
      <c r="E102" s="33"/>
      <c r="F102" s="94">
        <f>E102*D102</f>
        <v>0</v>
      </c>
      <c r="G102" s="72">
        <v>0</v>
      </c>
      <c r="H102" s="83">
        <v>0</v>
      </c>
    </row>
    <row r="103" spans="1:8" ht="15.75" x14ac:dyDescent="0.25">
      <c r="A103" s="30" t="s">
        <v>96</v>
      </c>
      <c r="B103" s="31" t="s">
        <v>202</v>
      </c>
      <c r="C103" s="31"/>
      <c r="D103" s="32"/>
      <c r="E103" s="33"/>
      <c r="F103" s="94">
        <f>E103*D103</f>
        <v>0</v>
      </c>
      <c r="G103" s="72">
        <v>0</v>
      </c>
      <c r="H103" s="83">
        <v>0</v>
      </c>
    </row>
    <row r="104" spans="1:8" ht="16.5" thickBot="1" x14ac:dyDescent="0.3">
      <c r="A104" s="34"/>
      <c r="B104" s="35" t="s">
        <v>44</v>
      </c>
      <c r="C104" s="35"/>
      <c r="D104" s="36"/>
      <c r="E104" s="37"/>
      <c r="F104" s="84">
        <f t="shared" ref="F104:H104" si="18">SUM(F99:F103)</f>
        <v>0</v>
      </c>
      <c r="G104" s="73">
        <f>SUM(G99:G103)</f>
        <v>0</v>
      </c>
      <c r="H104" s="84">
        <f t="shared" si="18"/>
        <v>0</v>
      </c>
    </row>
    <row r="105" spans="1:8" ht="16.5" thickBot="1" x14ac:dyDescent="0.3">
      <c r="A105" s="38" t="s">
        <v>27</v>
      </c>
      <c r="B105" s="39" t="s">
        <v>176</v>
      </c>
      <c r="C105" s="39"/>
      <c r="D105" s="24"/>
      <c r="E105" s="25"/>
      <c r="F105" s="85"/>
      <c r="G105" s="71"/>
      <c r="H105" s="82"/>
    </row>
    <row r="106" spans="1:8" ht="15.75" x14ac:dyDescent="0.25">
      <c r="A106" s="26"/>
      <c r="B106" s="27" t="s">
        <v>0</v>
      </c>
      <c r="C106" s="27" t="s">
        <v>179</v>
      </c>
      <c r="D106" s="28" t="s">
        <v>2</v>
      </c>
      <c r="E106" s="29" t="s">
        <v>3</v>
      </c>
      <c r="F106" s="66" t="s">
        <v>230</v>
      </c>
      <c r="G106" s="65" t="s">
        <v>5</v>
      </c>
      <c r="H106" s="66" t="s">
        <v>209</v>
      </c>
    </row>
    <row r="107" spans="1:8" ht="15.75" x14ac:dyDescent="0.25">
      <c r="A107" s="30" t="s">
        <v>97</v>
      </c>
      <c r="B107" s="31" t="s">
        <v>149</v>
      </c>
      <c r="C107" s="31"/>
      <c r="D107" s="32"/>
      <c r="E107" s="33"/>
      <c r="F107" s="94">
        <f>D107*E107</f>
        <v>0</v>
      </c>
      <c r="G107" s="72">
        <v>0</v>
      </c>
      <c r="H107" s="83">
        <v>0</v>
      </c>
    </row>
    <row r="108" spans="1:8" ht="15.75" x14ac:dyDescent="0.25">
      <c r="A108" s="30" t="s">
        <v>98</v>
      </c>
      <c r="B108" s="31" t="s">
        <v>150</v>
      </c>
      <c r="C108" s="31"/>
      <c r="D108" s="32"/>
      <c r="E108" s="33"/>
      <c r="F108" s="94">
        <f t="shared" ref="F108:F110" si="19">D108*E108</f>
        <v>0</v>
      </c>
      <c r="G108" s="72">
        <v>0</v>
      </c>
      <c r="H108" s="83">
        <v>0</v>
      </c>
    </row>
    <row r="109" spans="1:8" ht="15.75" x14ac:dyDescent="0.25">
      <c r="A109" s="34" t="s">
        <v>99</v>
      </c>
      <c r="B109" s="41" t="s">
        <v>200</v>
      </c>
      <c r="C109" s="31"/>
      <c r="D109" s="32"/>
      <c r="E109" s="33"/>
      <c r="F109" s="94">
        <f t="shared" si="19"/>
        <v>0</v>
      </c>
      <c r="G109" s="72">
        <v>0</v>
      </c>
      <c r="H109" s="83">
        <v>0</v>
      </c>
    </row>
    <row r="110" spans="1:8" ht="15.75" x14ac:dyDescent="0.25">
      <c r="A110" s="34" t="s">
        <v>100</v>
      </c>
      <c r="B110" s="41" t="s">
        <v>193</v>
      </c>
      <c r="C110" s="31"/>
      <c r="D110" s="32"/>
      <c r="E110" s="33"/>
      <c r="F110" s="94">
        <f t="shared" si="19"/>
        <v>0</v>
      </c>
      <c r="G110" s="72">
        <v>0</v>
      </c>
      <c r="H110" s="83">
        <v>0</v>
      </c>
    </row>
    <row r="111" spans="1:8" ht="16.5" thickBot="1" x14ac:dyDescent="0.3">
      <c r="A111" s="43"/>
      <c r="B111" s="35" t="s">
        <v>127</v>
      </c>
      <c r="C111" s="35"/>
      <c r="D111" s="36"/>
      <c r="E111" s="37"/>
      <c r="F111" s="84">
        <f t="shared" ref="F111:H111" si="20">SUM(F107:F110)</f>
        <v>0</v>
      </c>
      <c r="G111" s="73">
        <f>SUM(G107:G110)</f>
        <v>0</v>
      </c>
      <c r="H111" s="84">
        <f t="shared" si="20"/>
        <v>0</v>
      </c>
    </row>
    <row r="112" spans="1:8" ht="16.5" thickBot="1" x14ac:dyDescent="0.3">
      <c r="A112" s="38" t="s">
        <v>28</v>
      </c>
      <c r="B112" s="39" t="s">
        <v>223</v>
      </c>
      <c r="C112" s="39"/>
      <c r="D112" s="24"/>
      <c r="E112" s="42"/>
      <c r="F112" s="85"/>
      <c r="G112" s="71"/>
      <c r="H112" s="82"/>
    </row>
    <row r="113" spans="1:8" ht="15.75" x14ac:dyDescent="0.25">
      <c r="A113" s="26"/>
      <c r="B113" s="27" t="s">
        <v>0</v>
      </c>
      <c r="C113" s="27" t="s">
        <v>179</v>
      </c>
      <c r="D113" s="28" t="s">
        <v>2</v>
      </c>
      <c r="E113" s="29" t="s">
        <v>3</v>
      </c>
      <c r="F113" s="66" t="s">
        <v>230</v>
      </c>
      <c r="G113" s="65" t="s">
        <v>5</v>
      </c>
      <c r="H113" s="66" t="s">
        <v>170</v>
      </c>
    </row>
    <row r="114" spans="1:8" ht="15.75" x14ac:dyDescent="0.25">
      <c r="A114" s="30" t="s">
        <v>101</v>
      </c>
      <c r="B114" s="31" t="s">
        <v>151</v>
      </c>
      <c r="C114" s="31"/>
      <c r="D114" s="32"/>
      <c r="E114" s="33"/>
      <c r="F114" s="94">
        <f>D114*E114</f>
        <v>0</v>
      </c>
      <c r="G114" s="72">
        <v>0</v>
      </c>
      <c r="H114" s="83">
        <v>0</v>
      </c>
    </row>
    <row r="115" spans="1:8" ht="15.75" x14ac:dyDescent="0.25">
      <c r="A115" s="30" t="s">
        <v>102</v>
      </c>
      <c r="B115" s="31" t="s">
        <v>152</v>
      </c>
      <c r="C115" s="31"/>
      <c r="D115" s="32"/>
      <c r="E115" s="33"/>
      <c r="F115" s="94">
        <f t="shared" ref="F115:F116" si="21">D115*E115</f>
        <v>0</v>
      </c>
      <c r="G115" s="72">
        <v>0</v>
      </c>
      <c r="H115" s="83">
        <v>0</v>
      </c>
    </row>
    <row r="116" spans="1:8" ht="15.75" x14ac:dyDescent="0.25">
      <c r="A116" s="30" t="s">
        <v>103</v>
      </c>
      <c r="B116" s="41" t="s">
        <v>200</v>
      </c>
      <c r="C116" s="31"/>
      <c r="D116" s="32"/>
      <c r="E116" s="33"/>
      <c r="F116" s="94">
        <f t="shared" si="21"/>
        <v>0</v>
      </c>
      <c r="G116" s="72">
        <v>0</v>
      </c>
      <c r="H116" s="83">
        <v>0</v>
      </c>
    </row>
    <row r="117" spans="1:8" ht="16.5" thickBot="1" x14ac:dyDescent="0.3">
      <c r="A117" s="34"/>
      <c r="B117" s="35" t="s">
        <v>4</v>
      </c>
      <c r="C117" s="35"/>
      <c r="D117" s="36"/>
      <c r="E117" s="37"/>
      <c r="F117" s="84">
        <f t="shared" ref="F117:H117" si="22">SUM(F114:F116)</f>
        <v>0</v>
      </c>
      <c r="G117" s="73">
        <f>SUM(G114:G116)</f>
        <v>0</v>
      </c>
      <c r="H117" s="84">
        <f t="shared" si="22"/>
        <v>0</v>
      </c>
    </row>
    <row r="118" spans="1:8" ht="16.5" thickBot="1" x14ac:dyDescent="0.3">
      <c r="A118" s="38" t="s">
        <v>29</v>
      </c>
      <c r="B118" s="39" t="s">
        <v>177</v>
      </c>
      <c r="C118" s="39"/>
      <c r="D118" s="24"/>
      <c r="E118" s="42"/>
      <c r="F118" s="85"/>
      <c r="G118" s="71"/>
      <c r="H118" s="82"/>
    </row>
    <row r="119" spans="1:8" ht="15.75" x14ac:dyDescent="0.25">
      <c r="A119" s="26"/>
      <c r="B119" s="27" t="s">
        <v>0</v>
      </c>
      <c r="C119" s="27" t="s">
        <v>179</v>
      </c>
      <c r="D119" s="28" t="s">
        <v>2</v>
      </c>
      <c r="E119" s="29" t="s">
        <v>3</v>
      </c>
      <c r="F119" s="66" t="s">
        <v>230</v>
      </c>
      <c r="G119" s="65" t="s">
        <v>5</v>
      </c>
      <c r="H119" s="66" t="s">
        <v>209</v>
      </c>
    </row>
    <row r="120" spans="1:8" ht="15.75" x14ac:dyDescent="0.25">
      <c r="A120" s="30" t="s">
        <v>104</v>
      </c>
      <c r="B120" s="31" t="s">
        <v>203</v>
      </c>
      <c r="C120" s="31"/>
      <c r="D120" s="32"/>
      <c r="E120" s="33"/>
      <c r="F120" s="94">
        <f>D120*E120</f>
        <v>0</v>
      </c>
      <c r="G120" s="72">
        <v>0</v>
      </c>
      <c r="H120" s="83">
        <v>0</v>
      </c>
    </row>
    <row r="121" spans="1:8" ht="15.75" x14ac:dyDescent="0.25">
      <c r="A121" s="30" t="s">
        <v>105</v>
      </c>
      <c r="B121" s="31" t="s">
        <v>224</v>
      </c>
      <c r="C121" s="31"/>
      <c r="D121" s="32"/>
      <c r="E121" s="33"/>
      <c r="F121" s="94">
        <f t="shared" ref="F121:F123" si="23">D121*E121</f>
        <v>0</v>
      </c>
      <c r="G121" s="72">
        <v>0</v>
      </c>
      <c r="H121" s="83">
        <v>0</v>
      </c>
    </row>
    <row r="122" spans="1:8" ht="15.75" x14ac:dyDescent="0.25">
      <c r="A122" s="30" t="s">
        <v>106</v>
      </c>
      <c r="B122" s="31" t="s">
        <v>225</v>
      </c>
      <c r="C122" s="31"/>
      <c r="D122" s="32"/>
      <c r="E122" s="33"/>
      <c r="F122" s="94">
        <f t="shared" si="23"/>
        <v>0</v>
      </c>
      <c r="G122" s="72">
        <v>0</v>
      </c>
      <c r="H122" s="83">
        <v>0</v>
      </c>
    </row>
    <row r="123" spans="1:8" ht="15.75" x14ac:dyDescent="0.25">
      <c r="A123" s="30" t="s">
        <v>107</v>
      </c>
      <c r="B123" s="31" t="s">
        <v>13</v>
      </c>
      <c r="C123" s="31"/>
      <c r="D123" s="32"/>
      <c r="E123" s="33"/>
      <c r="F123" s="94">
        <f t="shared" si="23"/>
        <v>0</v>
      </c>
      <c r="G123" s="72">
        <v>0</v>
      </c>
      <c r="H123" s="83">
        <v>0</v>
      </c>
    </row>
    <row r="124" spans="1:8" ht="16.5" thickBot="1" x14ac:dyDescent="0.3">
      <c r="A124" s="34"/>
      <c r="B124" s="35" t="s">
        <v>127</v>
      </c>
      <c r="C124" s="35"/>
      <c r="D124" s="36"/>
      <c r="E124" s="37"/>
      <c r="F124" s="84">
        <f t="shared" ref="F124" si="24">SUM(F120:F123)</f>
        <v>0</v>
      </c>
      <c r="G124" s="73">
        <f>SUM(G120:G123)</f>
        <v>0</v>
      </c>
      <c r="H124" s="84">
        <v>0</v>
      </c>
    </row>
    <row r="125" spans="1:8" ht="16.5" thickBot="1" x14ac:dyDescent="0.3">
      <c r="A125" s="38" t="s">
        <v>30</v>
      </c>
      <c r="B125" s="44" t="s">
        <v>226</v>
      </c>
      <c r="C125" s="23"/>
      <c r="D125" s="24"/>
      <c r="E125" s="25"/>
      <c r="F125" s="85"/>
      <c r="G125" s="71"/>
      <c r="H125" s="82"/>
    </row>
    <row r="126" spans="1:8" ht="15.75" x14ac:dyDescent="0.25">
      <c r="A126" s="26"/>
      <c r="B126" s="27" t="s">
        <v>0</v>
      </c>
      <c r="C126" s="27" t="s">
        <v>179</v>
      </c>
      <c r="D126" s="28" t="s">
        <v>2</v>
      </c>
      <c r="E126" s="29" t="s">
        <v>3</v>
      </c>
      <c r="F126" s="66" t="s">
        <v>230</v>
      </c>
      <c r="G126" s="65" t="s">
        <v>5</v>
      </c>
      <c r="H126" s="66" t="s">
        <v>170</v>
      </c>
    </row>
    <row r="127" spans="1:8" ht="15.75" x14ac:dyDescent="0.25">
      <c r="A127" s="30" t="s">
        <v>108</v>
      </c>
      <c r="B127" s="31" t="s">
        <v>227</v>
      </c>
      <c r="C127" s="31"/>
      <c r="D127" s="32"/>
      <c r="E127" s="33"/>
      <c r="F127" s="94">
        <f>D127*E127</f>
        <v>0</v>
      </c>
      <c r="G127" s="72">
        <v>0</v>
      </c>
      <c r="H127" s="83">
        <v>0</v>
      </c>
    </row>
    <row r="128" spans="1:8" ht="15.75" x14ac:dyDescent="0.25">
      <c r="A128" s="30" t="s">
        <v>109</v>
      </c>
      <c r="B128" s="31" t="s">
        <v>151</v>
      </c>
      <c r="C128" s="31"/>
      <c r="D128" s="32"/>
      <c r="E128" s="33"/>
      <c r="F128" s="94">
        <f t="shared" ref="F128:F129" si="25">D128*E128</f>
        <v>0</v>
      </c>
      <c r="G128" s="72">
        <v>0</v>
      </c>
      <c r="H128" s="83">
        <v>0</v>
      </c>
    </row>
    <row r="129" spans="1:8" ht="16.5" thickBot="1" x14ac:dyDescent="0.3">
      <c r="A129" s="34" t="s">
        <v>110</v>
      </c>
      <c r="B129" s="41" t="s">
        <v>163</v>
      </c>
      <c r="C129" s="41"/>
      <c r="D129" s="45"/>
      <c r="E129" s="46"/>
      <c r="F129" s="94">
        <f t="shared" si="25"/>
        <v>0</v>
      </c>
      <c r="G129" s="72">
        <v>0</v>
      </c>
      <c r="H129" s="86">
        <v>0</v>
      </c>
    </row>
    <row r="130" spans="1:8" ht="15.75" x14ac:dyDescent="0.25">
      <c r="A130" s="47"/>
      <c r="B130" s="48" t="s">
        <v>127</v>
      </c>
      <c r="C130" s="48"/>
      <c r="D130" s="49"/>
      <c r="E130" s="50"/>
      <c r="F130" s="87">
        <f t="shared" ref="F130:H130" si="26">SUM(F127:F129)</f>
        <v>0</v>
      </c>
      <c r="G130" s="75">
        <f>SUM(G127:G129)</f>
        <v>0</v>
      </c>
      <c r="H130" s="87">
        <f t="shared" si="26"/>
        <v>0</v>
      </c>
    </row>
    <row r="131" spans="1:8" ht="16.5" thickBot="1" x14ac:dyDescent="0.3">
      <c r="A131" s="51" t="s">
        <v>31</v>
      </c>
      <c r="B131" s="52" t="s">
        <v>178</v>
      </c>
      <c r="C131" s="53"/>
      <c r="D131" s="54"/>
      <c r="E131" s="55"/>
      <c r="F131" s="95"/>
      <c r="G131" s="76"/>
      <c r="H131" s="88"/>
    </row>
    <row r="132" spans="1:8" ht="15.75" x14ac:dyDescent="0.25">
      <c r="A132" s="26"/>
      <c r="B132" s="27" t="s">
        <v>0</v>
      </c>
      <c r="C132" s="27" t="s">
        <v>179</v>
      </c>
      <c r="D132" s="28" t="s">
        <v>2</v>
      </c>
      <c r="E132" s="29" t="s">
        <v>3</v>
      </c>
      <c r="F132" s="66" t="s">
        <v>230</v>
      </c>
      <c r="G132" s="65" t="s">
        <v>5</v>
      </c>
      <c r="H132" s="66" t="s">
        <v>209</v>
      </c>
    </row>
    <row r="133" spans="1:8" ht="15.75" x14ac:dyDescent="0.25">
      <c r="A133" s="30" t="s">
        <v>111</v>
      </c>
      <c r="B133" s="31" t="s">
        <v>169</v>
      </c>
      <c r="C133" s="31"/>
      <c r="D133" s="32"/>
      <c r="E133" s="33"/>
      <c r="F133" s="94">
        <f>D133*E133</f>
        <v>0</v>
      </c>
      <c r="G133" s="72">
        <v>0</v>
      </c>
      <c r="H133" s="83">
        <v>0</v>
      </c>
    </row>
    <row r="134" spans="1:8" ht="15.75" x14ac:dyDescent="0.25">
      <c r="A134" s="30" t="s">
        <v>112</v>
      </c>
      <c r="B134" s="41" t="s">
        <v>200</v>
      </c>
      <c r="C134" s="31"/>
      <c r="D134" s="32"/>
      <c r="E134" s="33"/>
      <c r="F134" s="94">
        <f t="shared" ref="F134:F136" si="27">D134*E134</f>
        <v>0</v>
      </c>
      <c r="G134" s="72">
        <v>0</v>
      </c>
      <c r="H134" s="83">
        <v>0</v>
      </c>
    </row>
    <row r="135" spans="1:8" ht="15.75" x14ac:dyDescent="0.25">
      <c r="A135" s="30" t="s">
        <v>113</v>
      </c>
      <c r="B135" s="31" t="s">
        <v>153</v>
      </c>
      <c r="C135" s="31"/>
      <c r="D135" s="32"/>
      <c r="E135" s="33"/>
      <c r="F135" s="94">
        <f t="shared" si="27"/>
        <v>0</v>
      </c>
      <c r="G135" s="72">
        <v>0</v>
      </c>
      <c r="H135" s="83">
        <v>0</v>
      </c>
    </row>
    <row r="136" spans="1:8" ht="15.75" x14ac:dyDescent="0.25">
      <c r="A136" s="30" t="s">
        <v>114</v>
      </c>
      <c r="B136" s="31" t="s">
        <v>154</v>
      </c>
      <c r="C136" s="31"/>
      <c r="D136" s="32"/>
      <c r="E136" s="33"/>
      <c r="F136" s="94">
        <f t="shared" si="27"/>
        <v>0</v>
      </c>
      <c r="G136" s="72">
        <v>0</v>
      </c>
      <c r="H136" s="83">
        <v>0</v>
      </c>
    </row>
    <row r="137" spans="1:8" ht="16.5" thickBot="1" x14ac:dyDescent="0.3">
      <c r="A137" s="34"/>
      <c r="B137" s="35" t="s">
        <v>4</v>
      </c>
      <c r="C137" s="35"/>
      <c r="D137" s="36"/>
      <c r="E137" s="37"/>
      <c r="F137" s="84">
        <f t="shared" ref="F137:H137" si="28">SUM(F133:F136)</f>
        <v>0</v>
      </c>
      <c r="G137" s="73">
        <f>SUM(G133:G136)</f>
        <v>0</v>
      </c>
      <c r="H137" s="84">
        <f t="shared" si="28"/>
        <v>0</v>
      </c>
    </row>
    <row r="138" spans="1:8" ht="16.5" thickBot="1" x14ac:dyDescent="0.3">
      <c r="A138" s="38" t="s">
        <v>32</v>
      </c>
      <c r="B138" s="39" t="s">
        <v>228</v>
      </c>
      <c r="C138" s="23"/>
      <c r="D138" s="24"/>
      <c r="E138" s="42"/>
      <c r="F138" s="85"/>
      <c r="G138" s="74"/>
      <c r="H138" s="82"/>
    </row>
    <row r="139" spans="1:8" ht="15.75" x14ac:dyDescent="0.25">
      <c r="A139" s="26"/>
      <c r="B139" s="27" t="s">
        <v>0</v>
      </c>
      <c r="C139" s="27" t="s">
        <v>179</v>
      </c>
      <c r="D139" s="28" t="s">
        <v>2</v>
      </c>
      <c r="E139" s="29" t="s">
        <v>3</v>
      </c>
      <c r="F139" s="66" t="s">
        <v>230</v>
      </c>
      <c r="G139" s="65" t="s">
        <v>5</v>
      </c>
      <c r="H139" s="66" t="s">
        <v>209</v>
      </c>
    </row>
    <row r="140" spans="1:8" ht="15.75" x14ac:dyDescent="0.25">
      <c r="A140" s="30" t="s">
        <v>115</v>
      </c>
      <c r="B140" s="31" t="s">
        <v>155</v>
      </c>
      <c r="C140" s="31"/>
      <c r="D140" s="32"/>
      <c r="E140" s="33"/>
      <c r="F140" s="94">
        <f>D140*E140</f>
        <v>0</v>
      </c>
      <c r="G140" s="72">
        <v>0</v>
      </c>
      <c r="H140" s="83">
        <v>0</v>
      </c>
    </row>
    <row r="141" spans="1:8" ht="15.75" x14ac:dyDescent="0.25">
      <c r="A141" s="30" t="s">
        <v>116</v>
      </c>
      <c r="B141" s="31" t="s">
        <v>156</v>
      </c>
      <c r="C141" s="31"/>
      <c r="D141" s="32"/>
      <c r="E141" s="33"/>
      <c r="F141" s="94">
        <f t="shared" ref="F141:F143" si="29">D141*E141</f>
        <v>0</v>
      </c>
      <c r="G141" s="72">
        <v>0</v>
      </c>
      <c r="H141" s="83">
        <v>0</v>
      </c>
    </row>
    <row r="142" spans="1:8" ht="15.75" x14ac:dyDescent="0.25">
      <c r="A142" s="34" t="s">
        <v>117</v>
      </c>
      <c r="B142" s="31" t="s">
        <v>130</v>
      </c>
      <c r="C142" s="31"/>
      <c r="D142" s="32"/>
      <c r="E142" s="33"/>
      <c r="F142" s="94">
        <f t="shared" si="29"/>
        <v>0</v>
      </c>
      <c r="G142" s="72">
        <v>0</v>
      </c>
      <c r="H142" s="83">
        <v>0</v>
      </c>
    </row>
    <row r="143" spans="1:8" ht="15.75" x14ac:dyDescent="0.25">
      <c r="A143" s="34" t="s">
        <v>118</v>
      </c>
      <c r="B143" s="41" t="s">
        <v>200</v>
      </c>
      <c r="C143" s="41"/>
      <c r="D143" s="32"/>
      <c r="E143" s="33"/>
      <c r="F143" s="94">
        <f t="shared" si="29"/>
        <v>0</v>
      </c>
      <c r="G143" s="72">
        <v>0</v>
      </c>
      <c r="H143" s="83">
        <v>0</v>
      </c>
    </row>
    <row r="144" spans="1:8" ht="16.5" thickBot="1" x14ac:dyDescent="0.3">
      <c r="A144" s="43"/>
      <c r="B144" s="35" t="s">
        <v>127</v>
      </c>
      <c r="C144" s="35"/>
      <c r="D144" s="36"/>
      <c r="E144" s="37"/>
      <c r="F144" s="84">
        <f t="shared" ref="F144:H144" si="30">SUM(F140:F143)</f>
        <v>0</v>
      </c>
      <c r="G144" s="73">
        <f>SUM(G140:G143)</f>
        <v>0</v>
      </c>
      <c r="H144" s="84">
        <f t="shared" si="30"/>
        <v>0</v>
      </c>
    </row>
    <row r="145" spans="1:8" ht="16.5" thickBot="1" x14ac:dyDescent="0.3">
      <c r="A145" s="38" t="s">
        <v>33</v>
      </c>
      <c r="B145" s="39" t="s">
        <v>166</v>
      </c>
      <c r="C145" s="39"/>
      <c r="D145" s="24"/>
      <c r="E145" s="42"/>
      <c r="F145" s="85"/>
      <c r="G145" s="71"/>
      <c r="H145" s="82"/>
    </row>
    <row r="146" spans="1:8" ht="15.75" x14ac:dyDescent="0.25">
      <c r="A146" s="26"/>
      <c r="B146" s="27" t="s">
        <v>0</v>
      </c>
      <c r="C146" s="27" t="s">
        <v>179</v>
      </c>
      <c r="D146" s="28" t="s">
        <v>2</v>
      </c>
      <c r="E146" s="29" t="s">
        <v>3</v>
      </c>
      <c r="F146" s="66" t="s">
        <v>230</v>
      </c>
      <c r="G146" s="65" t="s">
        <v>5</v>
      </c>
      <c r="H146" s="66" t="s">
        <v>209</v>
      </c>
    </row>
    <row r="147" spans="1:8" ht="15.75" x14ac:dyDescent="0.25">
      <c r="A147" s="30" t="s">
        <v>119</v>
      </c>
      <c r="B147" s="31" t="s">
        <v>14</v>
      </c>
      <c r="C147" s="31"/>
      <c r="D147" s="32"/>
      <c r="E147" s="33"/>
      <c r="F147" s="94">
        <f>D147*E147</f>
        <v>0</v>
      </c>
      <c r="G147" s="72">
        <v>0</v>
      </c>
      <c r="H147" s="83">
        <v>0</v>
      </c>
    </row>
    <row r="148" spans="1:8" ht="15.75" x14ac:dyDescent="0.25">
      <c r="A148" s="30" t="s">
        <v>157</v>
      </c>
      <c r="B148" s="31" t="s">
        <v>15</v>
      </c>
      <c r="C148" s="31"/>
      <c r="D148" s="32"/>
      <c r="E148" s="33"/>
      <c r="F148" s="94">
        <f t="shared" ref="F148:F149" si="31">D148*E148</f>
        <v>0</v>
      </c>
      <c r="G148" s="72">
        <v>0</v>
      </c>
      <c r="H148" s="83">
        <v>0</v>
      </c>
    </row>
    <row r="149" spans="1:8" ht="15.75" x14ac:dyDescent="0.25">
      <c r="A149" s="30" t="s">
        <v>158</v>
      </c>
      <c r="B149" s="41" t="s">
        <v>200</v>
      </c>
      <c r="C149" s="31"/>
      <c r="D149" s="32"/>
      <c r="E149" s="33"/>
      <c r="F149" s="94">
        <f t="shared" si="31"/>
        <v>0</v>
      </c>
      <c r="G149" s="72">
        <v>0</v>
      </c>
      <c r="H149" s="83">
        <v>0</v>
      </c>
    </row>
    <row r="150" spans="1:8" ht="16.5" thickBot="1" x14ac:dyDescent="0.3">
      <c r="A150" s="34"/>
      <c r="B150" s="35" t="s">
        <v>127</v>
      </c>
      <c r="C150" s="35"/>
      <c r="D150" s="36"/>
      <c r="E150" s="37"/>
      <c r="F150" s="84">
        <f t="shared" ref="F150:H150" si="32">SUM(F147:F149)</f>
        <v>0</v>
      </c>
      <c r="G150" s="73">
        <f>SUM(G147:G149)</f>
        <v>0</v>
      </c>
      <c r="H150" s="84">
        <f t="shared" si="32"/>
        <v>0</v>
      </c>
    </row>
    <row r="151" spans="1:8" ht="16.5" thickBot="1" x14ac:dyDescent="0.3">
      <c r="A151" s="38" t="s">
        <v>34</v>
      </c>
      <c r="B151" s="39" t="s">
        <v>208</v>
      </c>
      <c r="C151" s="23"/>
      <c r="D151" s="40"/>
      <c r="E151" s="42"/>
      <c r="F151" s="85"/>
      <c r="G151" s="74"/>
      <c r="H151" s="82"/>
    </row>
    <row r="152" spans="1:8" ht="15.75" x14ac:dyDescent="0.25">
      <c r="A152" s="26"/>
      <c r="B152" s="27" t="s">
        <v>0</v>
      </c>
      <c r="C152" s="27" t="s">
        <v>179</v>
      </c>
      <c r="D152" s="28" t="s">
        <v>2</v>
      </c>
      <c r="E152" s="29" t="s">
        <v>3</v>
      </c>
      <c r="F152" s="66" t="s">
        <v>230</v>
      </c>
      <c r="G152" s="65" t="s">
        <v>5</v>
      </c>
      <c r="H152" s="66" t="s">
        <v>209</v>
      </c>
    </row>
    <row r="153" spans="1:8" ht="15.75" x14ac:dyDescent="0.25">
      <c r="A153" s="30" t="s">
        <v>159</v>
      </c>
      <c r="B153" s="31" t="s">
        <v>165</v>
      </c>
      <c r="C153" s="31"/>
      <c r="D153" s="32"/>
      <c r="E153" s="33"/>
      <c r="F153" s="94">
        <f>D153*E153</f>
        <v>0</v>
      </c>
      <c r="G153" s="72">
        <v>0</v>
      </c>
      <c r="H153" s="83">
        <v>0</v>
      </c>
    </row>
    <row r="154" spans="1:8" ht="15.75" x14ac:dyDescent="0.25">
      <c r="A154" s="34" t="s">
        <v>160</v>
      </c>
      <c r="B154" s="31" t="s">
        <v>16</v>
      </c>
      <c r="C154" s="31"/>
      <c r="D154" s="32"/>
      <c r="E154" s="33"/>
      <c r="F154" s="94">
        <f t="shared" ref="F154:F155" si="33">D154*E154</f>
        <v>0</v>
      </c>
      <c r="G154" s="72">
        <v>0</v>
      </c>
      <c r="H154" s="83">
        <v>0</v>
      </c>
    </row>
    <row r="155" spans="1:8" ht="15.75" x14ac:dyDescent="0.25">
      <c r="A155" s="34" t="s">
        <v>161</v>
      </c>
      <c r="B155" s="41" t="s">
        <v>200</v>
      </c>
      <c r="C155" s="41"/>
      <c r="D155" s="32"/>
      <c r="E155" s="33"/>
      <c r="F155" s="94">
        <f t="shared" si="33"/>
        <v>0</v>
      </c>
      <c r="G155" s="72">
        <v>0</v>
      </c>
      <c r="H155" s="83">
        <v>0</v>
      </c>
    </row>
    <row r="156" spans="1:8" ht="16.5" thickBot="1" x14ac:dyDescent="0.3">
      <c r="A156" s="34"/>
      <c r="B156" s="35" t="s">
        <v>127</v>
      </c>
      <c r="C156" s="35"/>
      <c r="D156" s="36"/>
      <c r="E156" s="37"/>
      <c r="F156" s="84">
        <f t="shared" ref="F156" si="34">SUM(F153:F155)</f>
        <v>0</v>
      </c>
      <c r="G156" s="73">
        <f>SUM(G153:G155)</f>
        <v>0</v>
      </c>
      <c r="H156" s="84">
        <f>SUM(H153:H155)</f>
        <v>0</v>
      </c>
    </row>
    <row r="157" spans="1:8" ht="16.5" thickBot="1" x14ac:dyDescent="0.3">
      <c r="A157" s="38" t="s">
        <v>35</v>
      </c>
      <c r="B157" s="39" t="s">
        <v>167</v>
      </c>
      <c r="C157" s="23"/>
      <c r="D157" s="40"/>
      <c r="E157" s="25"/>
      <c r="F157" s="85"/>
      <c r="G157" s="71"/>
      <c r="H157" s="82"/>
    </row>
    <row r="158" spans="1:8" ht="15.75" x14ac:dyDescent="0.25">
      <c r="A158" s="26"/>
      <c r="B158" s="27" t="s">
        <v>0</v>
      </c>
      <c r="C158" s="27" t="s">
        <v>1</v>
      </c>
      <c r="D158" s="28" t="s">
        <v>2</v>
      </c>
      <c r="E158" s="29" t="s">
        <v>3</v>
      </c>
      <c r="F158" s="66" t="s">
        <v>230</v>
      </c>
      <c r="G158" s="65" t="s">
        <v>5</v>
      </c>
      <c r="H158" s="66" t="s">
        <v>209</v>
      </c>
    </row>
    <row r="159" spans="1:8" ht="15.75" x14ac:dyDescent="0.25">
      <c r="A159" s="30" t="s">
        <v>162</v>
      </c>
      <c r="B159" s="31" t="s">
        <v>196</v>
      </c>
      <c r="C159" s="31"/>
      <c r="D159" s="32"/>
      <c r="E159" s="33"/>
      <c r="F159" s="94">
        <f>D159*E159</f>
        <v>0</v>
      </c>
      <c r="G159" s="72">
        <v>0</v>
      </c>
      <c r="H159" s="83">
        <v>0</v>
      </c>
    </row>
    <row r="160" spans="1:8" ht="16.5" thickBot="1" x14ac:dyDescent="0.3">
      <c r="A160" s="34"/>
      <c r="B160" s="35" t="s">
        <v>127</v>
      </c>
      <c r="C160" s="35"/>
      <c r="D160" s="36"/>
      <c r="E160" s="37"/>
      <c r="F160" s="84">
        <f t="shared" ref="F160:H160" si="35">F159</f>
        <v>0</v>
      </c>
      <c r="G160" s="77">
        <f>G159</f>
        <v>0</v>
      </c>
      <c r="H160" s="84">
        <f t="shared" si="35"/>
        <v>0</v>
      </c>
    </row>
    <row r="161" spans="1:8" ht="16.5" thickBot="1" x14ac:dyDescent="0.3">
      <c r="A161" s="38" t="s">
        <v>126</v>
      </c>
      <c r="B161" s="39" t="s">
        <v>229</v>
      </c>
      <c r="C161" s="23"/>
      <c r="D161" s="40"/>
      <c r="E161" s="42"/>
      <c r="F161" s="85"/>
      <c r="G161" s="71"/>
      <c r="H161" s="89" t="s">
        <v>209</v>
      </c>
    </row>
    <row r="162" spans="1:8" ht="16.5" thickBot="1" x14ac:dyDescent="0.3">
      <c r="A162" s="56" t="s">
        <v>164</v>
      </c>
      <c r="B162" s="57" t="s">
        <v>195</v>
      </c>
      <c r="C162" s="58"/>
      <c r="D162" s="59"/>
      <c r="E162" s="60"/>
      <c r="F162" s="90">
        <f>D162*E162</f>
        <v>0</v>
      </c>
      <c r="G162" s="78">
        <v>0</v>
      </c>
      <c r="H162" s="90">
        <v>0</v>
      </c>
    </row>
    <row r="163" spans="1:8" ht="16.5" thickBot="1" x14ac:dyDescent="0.3">
      <c r="A163" s="96" t="s">
        <v>194</v>
      </c>
      <c r="B163" s="97"/>
      <c r="C163" s="97"/>
      <c r="D163" s="97"/>
      <c r="E163" s="98"/>
      <c r="F163" s="91">
        <f>SUM(F22+F30+F38+F48+F60+F73+F79+F88+F96+F104+F111+F117+F124+F130+F137+F144+F150+F156+F160+F162)</f>
        <v>0</v>
      </c>
      <c r="G163" s="79">
        <f t="shared" ref="G163:H163" si="36">SUM(G22+G30+G38+G48+G60+G73+G79+G88+G96+G104+G111+G117+G124+G130+G137+G144+G150+G156+G160+G162)</f>
        <v>0</v>
      </c>
      <c r="H163" s="91">
        <f t="shared" si="36"/>
        <v>0</v>
      </c>
    </row>
    <row r="164" spans="1:8" ht="16.5" thickBot="1" x14ac:dyDescent="0.3">
      <c r="A164" s="61"/>
      <c r="B164" s="62"/>
      <c r="C164" s="62"/>
      <c r="D164" s="63"/>
      <c r="E164" s="64"/>
      <c r="F164" s="80"/>
      <c r="G164" s="80"/>
      <c r="H164" s="80"/>
    </row>
  </sheetData>
  <mergeCells count="3">
    <mergeCell ref="A163:E163"/>
    <mergeCell ref="D15:H15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QKK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Ardita</dc:creator>
  <cp:lastModifiedBy>ENDRI PRIFTI</cp:lastModifiedBy>
  <cp:lastPrinted>2022-11-08T11:47:46Z</cp:lastPrinted>
  <dcterms:created xsi:type="dcterms:W3CDTF">2014-08-04T12:28:50Z</dcterms:created>
  <dcterms:modified xsi:type="dcterms:W3CDTF">2025-03-05T16:06:02Z</dcterms:modified>
</cp:coreProperties>
</file>